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<sst xmlns="http://schemas.openxmlformats.org/spreadsheetml/2006/main" count="19">
  <si>
    <t>项目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</si>
  <si>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</si>
  <si>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</si>
  <si>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</si>
  <si>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</si>
  <si>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</si>
  <si>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</si>
  <si>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</si>
  <si>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</si>
  <si>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</si>
  <si>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</si>
  <si>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</si>
  <si>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</si>
  <si>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实际</t>
  </si>
  <si>
    <t>预测</t>
  </si>
  <si>
    <t>数据构建</t>
  </si>
  <si>
    <t>辅助参考线</t>
  </si>
  <si>
    <t>下限值</t>
  </si>
  <si>
    <t>下限
400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</si>
</sst>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0"/>
      <color theme="0"/>
      <name val="微软雅黑"/>
      <charset val="134"/>
    </font>
    <font>
      <sz val="10"/>
      <color theme="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2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3" borderId="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11" fillId="15" borderId="2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4" fillId="0" borderId="0"/>
  </cellStyleXfs>
  <cellXfs count="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/>
    </xf>
    <xf numFmtId="0" fontId="1" fillId="0" borderId="0" xfId="10" applyBorder="1" applyAlignment="1">
      <alignment horizontal="center"/>
    </xf>
    <xf numFmtId="0" fontId="1" fillId="0" borderId="0" xfId="10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 i="0" baseline="0">
                <a:effectLst/>
              </a:rPr>
              <a:t>XX</a:t>
            </a:r>
            <a:r>
              <a:rPr lang="zh-CN" altLang="zh-CN" sz="1800" b="1" i="0" baseline="0">
                <a:effectLst/>
              </a:rPr>
              <a:t>公司销售趋势图</a:t>
            </a:r>
            <a:endParaRPr lang="zh-CN" altLang="zh-CN">
              <a:effectLst/>
            </a:endParaRPr>
          </a:p>
        </c:rich>
      </c:tx>
      <c:layout>
        <c:manualLayout>
          <c:xMode val="edge"/>
          <c:yMode val="edge"/>
          <c:x val="0.0828888888888889"/>
          <c:y val="0.04166666666666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792475940507437"/>
          <c:y val="0.162962962962963"/>
          <c:w val="0.820752405949256"/>
          <c:h val="0.726327646544182"/>
        </c:manualLayout>
      </c:layout>
      <c:lineChart>
        <c:grouping val="standard"/>
        <c:varyColors val="0"/>
        <c:ser>
          <c:idx val="3"/>
          <c:order val="0"/>
          <c:tx>
            <c:strRef>
              <c:f>千图网Excel文档工作室!$A$12</c:f>
              <c:strCache>
                <c:ptCount val="1"/>
                <c:pt idx="0">
                  <c:v>下限值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1905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千图网Excel文档工作室!$B$8:$M$8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千图网Excel文档工作室!$B$12:$M$12</c:f>
              <c:numCache>
                <c:formatCode>General</c:formatCode>
                <c:ptCount val="12"/>
                <c:pt idx="0">
                  <c:v>#N/A</c:v>
                </c:pt>
                <c:pt idx="1">
                  <c:v>367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303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千图网Excel文档工作室!$A$10</c:f>
              <c:strCache>
                <c:ptCount val="1"/>
                <c:pt idx="0">
                  <c:v>预测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95000"/>
                </a:schemeClr>
              </a:solidFill>
              <a:ln w="19050" cap="flat" cmpd="sng" algn="ctr">
                <a:solidFill>
                  <a:schemeClr val="accent1">
                    <a:lumMod val="50000"/>
                  </a:schemeClr>
                </a:solidFill>
                <a:prstDash val="sysDash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千图网Excel文档工作室!$B$8:$M$8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千图网Excel文档工作室!$B$10:$M$10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403</c:v>
                </c:pt>
                <c:pt idx="9">
                  <c:v>587</c:v>
                </c:pt>
                <c:pt idx="10">
                  <c:v>532</c:v>
                </c:pt>
                <c:pt idx="11">
                  <c:v>408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千图网Excel文档工作室!$A$9</c:f>
              <c:strCache>
                <c:ptCount val="1"/>
                <c:pt idx="0">
                  <c:v>实际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50000"/>
                </a:schemeClr>
              </a:solidFill>
              <a:ln w="19050" cap="flat" cmpd="sng" algn="ctr">
                <a:solidFill>
                  <a:schemeClr val="accent1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dLbls>
            <c:numFmt formatCode="[&gt;400]0;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千图网Excel文档工作室!$B$8:$M$8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千图网Excel文档工作室!$B$9:$M$9</c:f>
              <c:numCache>
                <c:formatCode>General</c:formatCode>
                <c:ptCount val="12"/>
                <c:pt idx="0">
                  <c:v>516</c:v>
                </c:pt>
                <c:pt idx="1">
                  <c:v>367</c:v>
                </c:pt>
                <c:pt idx="2">
                  <c:v>521</c:v>
                </c:pt>
                <c:pt idx="3">
                  <c:v>519</c:v>
                </c:pt>
                <c:pt idx="4">
                  <c:v>440</c:v>
                </c:pt>
                <c:pt idx="5">
                  <c:v>512</c:v>
                </c:pt>
                <c:pt idx="6">
                  <c:v>303</c:v>
                </c:pt>
                <c:pt idx="7">
                  <c:v>565</c:v>
                </c:pt>
                <c:pt idx="8">
                  <c:v>403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387712"/>
        <c:axId val="168389248"/>
      </c:lineChart>
      <c:lineChart>
        <c:grouping val="standard"/>
        <c:varyColors val="0"/>
        <c:ser>
          <c:idx val="2"/>
          <c:order val="3"/>
          <c:tx>
            <c:strRef>
              <c:f>千图网Excel文档工作室!$A$11</c:f>
              <c:strCache>
                <c:ptCount val="1"/>
                <c:pt idx="0">
                  <c:v>辅助参考线</c:v>
                </c:pt>
              </c:strCache>
            </c:strRef>
          </c:tx>
          <c:spPr>
            <a:ln w="28575" cap="rnd" cmpd="sng" algn="ctr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11"/>
            <c:marker>
              <c:symbol val="circle"/>
              <c:size val="7"/>
              <c:spPr>
                <a:solidFill>
                  <a:srgbClr val="00B050"/>
                </a:solidFill>
                <a:ln w="9525" cap="flat" cmpd="sng" algn="ctr">
                  <a:solidFill>
                    <a:schemeClr val="accent3"/>
                  </a:solidFill>
                  <a:prstDash val="solid"/>
                  <a:round/>
                </a:ln>
                <a:effectLst/>
              </c:spPr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strRef>
                  <c:f>郑晓芬工作室!$N$12</c:f>
                  <c:strCache>
                    <c:ptCount val="1"/>
                    <c:pt idx="0">
                      <c:v>下限
400</c:v>
                    </c:pt>
                  </c:strCache>
                </c:strRef>
              </c:tx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千图网Excel文档工作室!$B$8:$M$8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千图网Excel文档工作室!$B$11:$M$11</c:f>
              <c:numCache>
                <c:formatCode>General</c:formatCode>
                <c:ptCount val="12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68408960"/>
        <c:axId val="168407424"/>
      </c:lineChart>
      <c:catAx>
        <c:axId val="16838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389248"/>
        <c:crosses val="autoZero"/>
        <c:auto val="1"/>
        <c:lblAlgn val="ctr"/>
        <c:lblOffset val="100"/>
        <c:noMultiLvlLbl val="0"/>
      </c:catAx>
      <c:valAx>
        <c:axId val="168389248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387712"/>
        <c:crosses val="autoZero"/>
        <c:crossBetween val="between"/>
      </c:valAx>
      <c:catAx>
        <c:axId val="16840896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407424"/>
        <c:crosses val="max"/>
        <c:auto val="1"/>
        <c:lblAlgn val="ctr"/>
        <c:lblOffset val="100"/>
        <c:noMultiLvlLbl val="0"/>
      </c:catAx>
      <c:valAx>
        <c:axId val="168407424"/>
        <c:scaling>
          <c:orientation val="minMax"/>
          <c:max val="60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408960"/>
        <c:crosses val="max"/>
        <c:crossBetween val="midCat"/>
      </c:valAx>
      <c:spPr>
        <a:solidFill>
          <a:schemeClr val="accent1">
            <a:lumMod val="40000"/>
            <a:lumOff val="6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142874</xdr:colOff>
      <xdr:row>12</xdr:row>
      <xdr:rowOff>104775</xdr:rowOff>
    </xdr:from>
    <xdr:to>
      <xdr:col>7</xdr:col>
      <xdr:colOff>76199</xdr:colOff>
      <xdr:row>30</xdr:row>
      <xdr:rowOff>119063</xdr:rowOff>
    </xdr:to>
    <xdr:graphicFrame>
      <xdr:nvGraphicFramePr>
        <xdr:cNvPr id="4" name="图表 3"/>
        <xdr:cNvGraphicFramePr/>
      </xdr:nvGraphicFramePr>
      <xdr:xfrm>
        <a:off x="142240" y="2686050"/>
        <a:ext cx="4733925" cy="3385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P16"/>
  <sheetViews>
    <sheetView showGridLines="0" tabSelected="1" workbookViewId="0">
      <selection activeCell="J22" sqref="J22"/>
    </sheetView>
  </sheetViews>
  <sheetFormatPr defaultColWidth="9" defaultRowHeight="14.25"/>
  <cols>
    <col min="1" max="1" width="9" style="1" customWidth="1"/>
    <col min="2" max="16384" width="9" style="1"/>
  </cols>
  <sheetData>
    <row r="1" spans="1:15">
      <c r="A1" s="2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2">
      <c r="B2" s="4"/>
    </row>
    <row r="4" ht="16.5" spans="1:13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</row>
    <row r="5" ht="16.5" spans="1:13">
      <c r="A5" s="6" t="s">
        <v>13</v>
      </c>
      <c r="B5" s="6">
        <f ca="1" t="shared" ref="B5:J5" si="0">RANDBETWEEN(300,600)</f>
        <v>516</v>
      </c>
      <c r="C5" s="6">
        <f ca="1" t="shared" si="0"/>
        <v>367</v>
      </c>
      <c r="D5" s="6">
        <f ca="1" t="shared" si="0"/>
        <v>521</v>
      </c>
      <c r="E5" s="6">
        <f ca="1" t="shared" si="0"/>
        <v>519</v>
      </c>
      <c r="F5" s="6">
        <f ca="1" t="shared" si="0"/>
        <v>440</v>
      </c>
      <c r="G5" s="6">
        <f ca="1" t="shared" si="0"/>
        <v>512</v>
      </c>
      <c r="H5" s="6">
        <f ca="1" t="shared" si="0"/>
        <v>303</v>
      </c>
      <c r="I5" s="6">
        <f ca="1" t="shared" si="0"/>
        <v>565</v>
      </c>
      <c r="J5" s="6">
        <f ca="1" t="shared" si="0"/>
        <v>403</v>
      </c>
      <c r="K5" s="6"/>
      <c r="L5" s="6"/>
      <c r="M5" s="6"/>
    </row>
    <row r="6" ht="16.5" spans="1:13">
      <c r="A6" s="6" t="s">
        <v>14</v>
      </c>
      <c r="B6" s="6">
        <f ca="1" t="shared" ref="B6:M6" si="1">RANDBETWEEN(400,600)</f>
        <v>508</v>
      </c>
      <c r="C6" s="6">
        <f ca="1" t="shared" si="1"/>
        <v>495</v>
      </c>
      <c r="D6" s="6">
        <f ca="1" t="shared" si="1"/>
        <v>515</v>
      </c>
      <c r="E6" s="6">
        <f ca="1" t="shared" si="1"/>
        <v>461</v>
      </c>
      <c r="F6" s="6">
        <f ca="1" t="shared" si="1"/>
        <v>597</v>
      </c>
      <c r="G6" s="6">
        <f ca="1" t="shared" si="1"/>
        <v>487</v>
      </c>
      <c r="H6" s="6">
        <f ca="1" t="shared" si="1"/>
        <v>423</v>
      </c>
      <c r="I6" s="6">
        <f ca="1" t="shared" si="1"/>
        <v>577</v>
      </c>
      <c r="J6" s="6">
        <f ca="1" t="shared" si="1"/>
        <v>407</v>
      </c>
      <c r="K6" s="6">
        <f ca="1" t="shared" si="1"/>
        <v>587</v>
      </c>
      <c r="L6" s="6">
        <f ca="1" t="shared" si="1"/>
        <v>532</v>
      </c>
      <c r="M6" s="6">
        <f ca="1" t="shared" si="1"/>
        <v>408</v>
      </c>
    </row>
    <row r="7" ht="16.5" spans="1:16">
      <c r="A7" s="6" t="s">
        <v>15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ht="16.5" spans="1:16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6"/>
      <c r="O8" s="6"/>
      <c r="P8" s="6"/>
    </row>
    <row r="9" ht="16.5" spans="1:16">
      <c r="A9" s="6" t="s">
        <v>13</v>
      </c>
      <c r="B9" s="6">
        <f ca="1" t="shared" ref="B9:M9" si="2">IF(B5,B5,NA())</f>
        <v>516</v>
      </c>
      <c r="C9" s="6">
        <f ca="1" t="shared" si="2"/>
        <v>367</v>
      </c>
      <c r="D9" s="6">
        <f ca="1" t="shared" si="2"/>
        <v>521</v>
      </c>
      <c r="E9" s="6">
        <f ca="1" t="shared" si="2"/>
        <v>519</v>
      </c>
      <c r="F9" s="6">
        <f ca="1" t="shared" si="2"/>
        <v>440</v>
      </c>
      <c r="G9" s="6">
        <f ca="1" t="shared" si="2"/>
        <v>512</v>
      </c>
      <c r="H9" s="6">
        <f ca="1" t="shared" si="2"/>
        <v>303</v>
      </c>
      <c r="I9" s="6">
        <f ca="1" t="shared" si="2"/>
        <v>565</v>
      </c>
      <c r="J9" s="6">
        <f ca="1" t="shared" si="2"/>
        <v>403</v>
      </c>
      <c r="K9" s="6" t="e">
        <f ca="1" t="shared" si="2"/>
        <v>#N/A</v>
      </c>
      <c r="L9" s="6" t="e">
        <f ca="1" t="shared" si="2"/>
        <v>#N/A</v>
      </c>
      <c r="M9" s="6" t="e">
        <f ca="1" t="shared" si="2"/>
        <v>#N/A</v>
      </c>
      <c r="N9" s="6"/>
      <c r="O9" s="6"/>
      <c r="P9" s="6"/>
    </row>
    <row r="10" ht="16.5" spans="1:16">
      <c r="A10" s="6" t="s">
        <v>14</v>
      </c>
      <c r="B10" s="6" t="e">
        <f ca="1" t="shared" ref="B10:M10" si="3">IF(B5,IF(C5,NA(),B5),B6)</f>
        <v>#N/A</v>
      </c>
      <c r="C10" s="6" t="e">
        <f ca="1" t="shared" si="3"/>
        <v>#N/A</v>
      </c>
      <c r="D10" s="6" t="e">
        <f ca="1" t="shared" si="3"/>
        <v>#N/A</v>
      </c>
      <c r="E10" s="6" t="e">
        <f ca="1" t="shared" si="3"/>
        <v>#N/A</v>
      </c>
      <c r="F10" s="6" t="e">
        <f ca="1" t="shared" si="3"/>
        <v>#N/A</v>
      </c>
      <c r="G10" s="6" t="e">
        <f ca="1" t="shared" si="3"/>
        <v>#N/A</v>
      </c>
      <c r="H10" s="6" t="e">
        <f ca="1" t="shared" si="3"/>
        <v>#N/A</v>
      </c>
      <c r="I10" s="6" t="e">
        <f ca="1" t="shared" si="3"/>
        <v>#N/A</v>
      </c>
      <c r="J10" s="6">
        <f ca="1" t="shared" si="3"/>
        <v>403</v>
      </c>
      <c r="K10" s="6">
        <f ca="1" t="shared" si="3"/>
        <v>587</v>
      </c>
      <c r="L10" s="6">
        <f ca="1" t="shared" si="3"/>
        <v>532</v>
      </c>
      <c r="M10" s="6">
        <f ca="1" t="shared" si="3"/>
        <v>408</v>
      </c>
      <c r="N10" s="6"/>
      <c r="O10" s="6"/>
      <c r="P10" s="6"/>
    </row>
    <row r="11" ht="16.5" spans="1:16">
      <c r="A11" s="6" t="s">
        <v>16</v>
      </c>
      <c r="B11" s="6">
        <v>400</v>
      </c>
      <c r="C11" s="6">
        <v>400</v>
      </c>
      <c r="D11" s="6">
        <v>400</v>
      </c>
      <c r="E11" s="6">
        <v>400</v>
      </c>
      <c r="F11" s="6">
        <v>400</v>
      </c>
      <c r="G11" s="6">
        <v>400</v>
      </c>
      <c r="H11" s="6">
        <v>400</v>
      </c>
      <c r="I11" s="6">
        <v>400</v>
      </c>
      <c r="J11" s="6">
        <v>400</v>
      </c>
      <c r="K11" s="6">
        <v>400</v>
      </c>
      <c r="L11" s="6">
        <v>400</v>
      </c>
      <c r="M11" s="6">
        <v>400</v>
      </c>
      <c r="N11" s="6"/>
      <c r="O11" s="6"/>
      <c r="P11" s="6"/>
    </row>
    <row r="12" ht="28.5" spans="1:15">
      <c r="A12" s="6" t="s">
        <v>17</v>
      </c>
      <c r="B12" s="6" t="e">
        <f ca="1" t="shared" ref="B12:M12" si="4">IF(B9&gt;400,NA(),B9)</f>
        <v>#N/A</v>
      </c>
      <c r="C12" s="6">
        <f ca="1" t="shared" si="4"/>
        <v>367</v>
      </c>
      <c r="D12" s="6" t="e">
        <f ca="1" t="shared" si="4"/>
        <v>#N/A</v>
      </c>
      <c r="E12" s="6" t="e">
        <f ca="1" t="shared" si="4"/>
        <v>#N/A</v>
      </c>
      <c r="F12" s="6" t="e">
        <f ca="1" t="shared" si="4"/>
        <v>#N/A</v>
      </c>
      <c r="G12" s="6" t="e">
        <f ca="1" t="shared" si="4"/>
        <v>#N/A</v>
      </c>
      <c r="H12" s="6">
        <f ca="1" t="shared" si="4"/>
        <v>303</v>
      </c>
      <c r="I12" s="6" t="e">
        <f ca="1" t="shared" si="4"/>
        <v>#N/A</v>
      </c>
      <c r="J12" s="6" t="e">
        <f ca="1" t="shared" si="4"/>
        <v>#N/A</v>
      </c>
      <c r="K12" s="6" t="e">
        <f ca="1" t="shared" si="4"/>
        <v>#N/A</v>
      </c>
      <c r="L12" s="6" t="e">
        <f ca="1" t="shared" si="4"/>
        <v>#N/A</v>
      </c>
      <c r="M12" s="6" t="e">
        <f ca="1" t="shared" si="4"/>
        <v>#N/A</v>
      </c>
      <c r="N12" s="7" t="s">
        <v>18</v>
      </c>
      <c r="O12" s="6"/>
    </row>
    <row r="13" ht="16.5" spans="14:14">
      <c r="N13" s="6"/>
    </row>
    <row r="14" ht="16.5" spans="14:14">
      <c r="N14" s="6"/>
    </row>
    <row r="15" ht="16.5" spans="14:14">
      <c r="N15" s="6"/>
    </row>
    <row r="16" ht="16.5" spans="14:14">
      <c r="N16" s="6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2016-11-20T13:42:00Z</dcterms:created>
  <dcterms:modified xsi:type="dcterms:W3CDTF">2017-06-10T02:40:39Z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