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385" windowHeight="7950"/>
  </bookViews>
  <sheets>
    <sheet name="档案管理工具" sheetId="1" r:id="rId1"/>
  </sheets>
  <calcPr calcId="144525" concurrentCalc="0"/>
</workbook>
</file>

<file path=xl/calcChain.xml><?xml version="1.0" encoding="utf-8"?>
<calcChain xmlns="http://schemas.openxmlformats.org/spreadsheetml/2006/main">
  <c r="I5" i="1" l="1"/>
  <c r="G5" i="1"/>
  <c r="E5" i="1"/>
  <c r="B5" i="1"/>
  <c r="I4" i="1"/>
</calcChain>
</file>

<file path=xl/sharedStrings.xml><?xml version="1.0" encoding="utf-8"?>
<sst xmlns="http://schemas.openxmlformats.org/spreadsheetml/2006/main" count="112" uniqueCount="68">
  <si>
    <t xml:space="preserve">            人力资源管理工具——招聘选拔及配置</t>
  </si>
  <si>
    <t>员工个人档案清单管理工具（完整清单，自动统计）</t>
  </si>
  <si>
    <r>
      <rPr>
        <b/>
        <sz val="10"/>
        <color theme="1" tint="0.34998626667073579"/>
        <rFont val="宋体"/>
        <charset val="134"/>
      </rPr>
      <t>温馨提示：</t>
    </r>
    <r>
      <rPr>
        <sz val="10"/>
        <color theme="1" tint="0.34998626667073579"/>
        <rFont val="宋体"/>
        <charset val="134"/>
      </rPr>
      <t>1.表格右侧设置好的完成状态及资料形式请不要删除；2.完成状态符号、资料形式只需要通过下拉菜单录入即可，颜色为自动显示；3.如果增添内容清单，可在表格任意位置添加；4.如果减少内容清单，直接删除整行数据即可，但是不要删除右侧设置列所在行（例如目前的是6-9行）。</t>
    </r>
  </si>
  <si>
    <t>说明：：此个人档案管理清单可以帮助企业全面掌握个人信息及资料、系统建立人才库且便于随时调取使用、跟踪员工个人发展记录，同时也可以确保员工个人档案资料的完整性以及安全性，保护员工的权益。使用方法：请先在右侧设置好完整状态及资料形式（可随意修改），然后填入资料清单，并通过下拉菜单输入资料形式及完善状态即可。统计数字为全自动生成。</t>
  </si>
  <si>
    <t>员工姓名</t>
  </si>
  <si>
    <t>所在部门</t>
  </si>
  <si>
    <t>目前完善率</t>
  </si>
  <si>
    <t>编号总量</t>
  </si>
  <si>
    <t>已完成数量</t>
  </si>
  <si>
    <t>不完善数量</t>
  </si>
  <si>
    <t>空缺数量</t>
  </si>
  <si>
    <t>完成状态设置</t>
  </si>
  <si>
    <t>资料形式</t>
  </si>
  <si>
    <t>资料分类</t>
  </si>
  <si>
    <t>资料编号</t>
  </si>
  <si>
    <t>资料名称</t>
  </si>
  <si>
    <t>数量要求</t>
  </si>
  <si>
    <t>完善状态</t>
  </si>
  <si>
    <t>备注</t>
  </si>
  <si>
    <t>√</t>
  </si>
  <si>
    <t>已齐备</t>
  </si>
  <si>
    <t>原件</t>
  </si>
  <si>
    <t>个人信息部分</t>
  </si>
  <si>
    <t>个人求职登记表或应聘申请表（附照片）</t>
  </si>
  <si>
    <t>▲</t>
  </si>
  <si>
    <t>不完善</t>
  </si>
  <si>
    <t>复印件</t>
  </si>
  <si>
    <t>个人简历（中/英文）</t>
  </si>
  <si>
    <t>×</t>
  </si>
  <si>
    <t>空缺</t>
  </si>
  <si>
    <t>电子</t>
  </si>
  <si>
    <t>身份证</t>
  </si>
  <si>
    <t>其它</t>
  </si>
  <si>
    <t>学历证书</t>
  </si>
  <si>
    <t>免冠正面2寸照片</t>
  </si>
  <si>
    <t>有关资格证书、职称证书、培训证书</t>
  </si>
  <si>
    <t>在各级各类报刊杂志发表、刊登文章</t>
  </si>
  <si>
    <t>担保书</t>
  </si>
  <si>
    <t>推荐信</t>
  </si>
  <si>
    <t>入职前荣誉证书或奖励材料</t>
  </si>
  <si>
    <t>入职前处份材料（包括投诉记录、之前单位处理意见、犯罪记录等）</t>
  </si>
  <si>
    <t>原工作单位辞职证明或退休证、失业证</t>
  </si>
  <si>
    <t>兼职人员所在单位同意该申请人兼职的证明</t>
  </si>
  <si>
    <t>工作资料部分</t>
  </si>
  <si>
    <t>面试评估成绩单</t>
  </si>
  <si>
    <t>录用通知书</t>
  </si>
  <si>
    <t>试用及转正记录（包括评估成绩表、转正证明、进入公司时间记录）</t>
  </si>
  <si>
    <t>聘任书</t>
  </si>
  <si>
    <t>劳动合同</t>
  </si>
  <si>
    <t>保密协议书</t>
  </si>
  <si>
    <t>工作承诺书</t>
  </si>
  <si>
    <t>使用公司财物清单（包括固定资产、低值易耗品）</t>
  </si>
  <si>
    <t>月度考核成绩单</t>
  </si>
  <si>
    <t>月度考勤记录</t>
  </si>
  <si>
    <t>工资涨浮、月奖金记录（包括总监以上级别建议证明）</t>
  </si>
  <si>
    <t>个人福利记录（津贴、保险、住房等）</t>
  </si>
  <si>
    <t>晋级记录（包括总监以上级别建议证明）</t>
  </si>
  <si>
    <t>公司内、外部奖励证明（包括总经理意见证明、社会奖励）</t>
  </si>
  <si>
    <t>个人休假明细（包括重要病、事、休假申请证件）</t>
  </si>
  <si>
    <t>培训记录（包括各种培训证件复印件、公司外派学习记录、个人学习记录）</t>
  </si>
  <si>
    <t>出差记录表</t>
  </si>
  <si>
    <t>财务部私人借款记录</t>
  </si>
  <si>
    <t>公司股票期权记录（包括涨浮记录）</t>
  </si>
  <si>
    <t>纪律与处罚记录（包括总监以上级别意见证明）</t>
  </si>
  <si>
    <t>建议与投诉记录（包括被公司采纳建议具体内容）</t>
  </si>
  <si>
    <t>离职手续明细单</t>
  </si>
  <si>
    <t>个人档案委托管理申请表</t>
  </si>
  <si>
    <t>个人档案委托管理协议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</si>
</sst>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804]aaaa;@"/>
  </numFmts>
  <fonts count="23" x14ac:knownFonts="1">
    <font>
      <sz val="11"/>
      <color theme="1"/>
      <name val="宋体"/>
      <charset val="134"/>
      <scheme val="minor"/>
    </font>
    <font>
      <b/>
      <sz val="16"/>
      <color theme="0"/>
      <name val="微软雅黑"/>
      <charset val="134"/>
    </font>
    <font>
      <b/>
      <sz val="16"/>
      <color theme="1" tint="0.34998626667073579"/>
      <name val="微软雅黑"/>
      <charset val="134"/>
    </font>
    <font>
      <sz val="12"/>
      <color theme="1"/>
      <name val="微软雅黑"/>
      <charset val="134"/>
    </font>
    <font>
      <b/>
      <sz val="12"/>
      <color theme="0"/>
      <name val="微软雅黑"/>
      <charset val="134"/>
    </font>
    <font>
      <b/>
      <sz val="12"/>
      <name val="微软雅黑"/>
      <charset val="134"/>
    </font>
    <font>
      <b/>
      <sz val="14"/>
      <name val="微软雅黑"/>
      <charset val="134"/>
    </font>
    <font>
      <sz val="11"/>
      <color theme="0"/>
      <name val="微软雅黑"/>
      <charset val="134"/>
    </font>
    <font>
      <b/>
      <sz val="12"/>
      <color theme="1"/>
      <name val="微软雅黑"/>
      <charset val="134"/>
    </font>
    <font>
      <sz val="10.5"/>
      <color theme="1"/>
      <name val="微软雅黑"/>
      <charset val="134"/>
    </font>
    <font>
      <sz val="10"/>
      <color theme="1"/>
      <name val="微软雅黑"/>
      <charset val="134"/>
    </font>
    <font>
      <sz val="11"/>
      <color theme="1"/>
      <name val="微软雅黑"/>
      <charset val="134"/>
    </font>
    <font>
      <sz val="9"/>
      <name val="微软雅黑"/>
      <charset val="134"/>
    </font>
    <font>
      <b/>
      <sz val="12"/>
      <color theme="1"/>
      <name val="Arial"/>
      <family val="2"/>
    </font>
    <font>
      <b/>
      <sz val="10"/>
      <color theme="1" tint="0.34998626667073579"/>
      <name val="宋体"/>
      <charset val="134"/>
    </font>
    <font>
      <b/>
      <sz val="16"/>
      <color theme="1"/>
      <name val="微软雅黑"/>
      <charset val="134"/>
    </font>
    <font>
      <sz val="10"/>
      <color theme="1" tint="0.34998626667073579"/>
      <name val="宋体"/>
      <charset val="134"/>
      <scheme val="minor"/>
    </font>
    <font>
      <sz val="12"/>
      <color theme="1" tint="0.14999847407452621"/>
      <name val="微软雅黑"/>
      <charset val="134"/>
    </font>
    <font>
      <b/>
      <sz val="11"/>
      <color theme="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10"/>
      <color theme="1" tint="0.34998626667073579"/>
      <name val="宋体"/>
      <charset val="134"/>
    </font>
    <font>
      <sz val="9"/>
      <name val="宋体"/>
      <charset val="134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medium">
        <color theme="0" tint="-0.499984740745262"/>
      </left>
      <right style="thin">
        <color theme="0" tint="-0.34998626667073579"/>
      </right>
      <top style="medium">
        <color theme="0" tint="-0.499984740745262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499984740745262"/>
      </top>
      <bottom style="thin">
        <color theme="0" tint="-0.34998626667073579"/>
      </bottom>
      <diagonal/>
    </border>
    <border>
      <left style="medium">
        <color theme="0" tint="-0.499984740745262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499984740745262"/>
      </left>
      <right style="thin">
        <color theme="0" tint="-0.34998626667073579"/>
      </right>
      <top style="thin">
        <color theme="0" tint="-0.34998626667073579"/>
      </top>
      <bottom style="medium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medium">
        <color theme="0" tint="-0.499984740745262"/>
      </top>
      <bottom/>
      <diagonal/>
    </border>
    <border>
      <left style="thin">
        <color theme="0" tint="-0.34998626667073579"/>
      </left>
      <right style="medium">
        <color theme="0" tint="-0.499984740745262"/>
      </right>
      <top style="medium">
        <color theme="0" tint="-0.499984740745262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499984740745262"/>
      </right>
      <top style="thin">
        <color theme="0" tint="-0.34998626667073579"/>
      </top>
      <bottom style="medium">
        <color theme="0" tint="-0.499984740745262"/>
      </bottom>
      <diagonal/>
    </border>
    <border>
      <left style="thin">
        <color theme="0" tint="-0.34998626667073579"/>
      </left>
      <right style="medium">
        <color theme="0" tint="-0.499984740745262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499984740745262"/>
      </right>
      <top style="thin">
        <color theme="0" tint="-0.34998626667073579"/>
      </top>
      <bottom/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4" fillId="4" borderId="1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/>
    </xf>
    <xf numFmtId="176" fontId="4" fillId="8" borderId="4" xfId="0" applyNumberFormat="1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7" fillId="9" borderId="3" xfId="0" applyNumberFormat="1" applyFont="1" applyFill="1" applyBorder="1" applyAlignment="1">
      <alignment horizontal="center" vertical="center" wrapText="1"/>
    </xf>
    <xf numFmtId="0" fontId="7" fillId="9" borderId="4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left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/>
    </xf>
    <xf numFmtId="0" fontId="9" fillId="11" borderId="4" xfId="0" applyNumberFormat="1" applyFont="1" applyFill="1" applyBorder="1" applyAlignment="1">
      <alignment horizontal="center" vertical="center" wrapText="1"/>
    </xf>
    <xf numFmtId="0" fontId="10" fillId="11" borderId="4" xfId="0" applyNumberFormat="1" applyFont="1" applyFill="1" applyBorder="1" applyAlignment="1">
      <alignment horizontal="left" vertical="center" wrapText="1"/>
    </xf>
    <xf numFmtId="0" fontId="10" fillId="11" borderId="4" xfId="0" applyNumberFormat="1" applyFont="1" applyFill="1" applyBorder="1" applyAlignment="1">
      <alignment horizontal="center" vertical="center" wrapText="1"/>
    </xf>
    <xf numFmtId="0" fontId="8" fillId="11" borderId="4" xfId="0" applyNumberFormat="1" applyFont="1" applyFill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left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/>
    </xf>
    <xf numFmtId="0" fontId="9" fillId="11" borderId="8" xfId="0" applyNumberFormat="1" applyFont="1" applyFill="1" applyBorder="1" applyAlignment="1">
      <alignment horizontal="center" vertical="center" wrapText="1"/>
    </xf>
    <xf numFmtId="0" fontId="10" fillId="11" borderId="8" xfId="0" applyNumberFormat="1" applyFont="1" applyFill="1" applyBorder="1" applyAlignment="1">
      <alignment horizontal="left" vertical="center" wrapText="1"/>
    </xf>
    <xf numFmtId="0" fontId="10" fillId="11" borderId="8" xfId="0" applyNumberFormat="1" applyFont="1" applyFill="1" applyBorder="1" applyAlignment="1">
      <alignment horizontal="center" vertical="center" wrapText="1"/>
    </xf>
    <xf numFmtId="0" fontId="8" fillId="11" borderId="8" xfId="0" applyNumberFormat="1" applyFont="1" applyFill="1" applyBorder="1" applyAlignment="1">
      <alignment horizontal="center" vertical="center"/>
    </xf>
    <xf numFmtId="0" fontId="9" fillId="11" borderId="8" xfId="0" applyFont="1" applyFill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10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10" fontId="15" fillId="13" borderId="1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7" fillId="9" borderId="12" xfId="0" applyNumberFormat="1" applyFont="1" applyFill="1" applyBorder="1" applyAlignment="1">
      <alignment horizontal="center" vertical="center"/>
    </xf>
    <xf numFmtId="0" fontId="13" fillId="0" borderId="13" xfId="0" applyNumberFormat="1" applyFont="1" applyBorder="1" applyAlignment="1">
      <alignment horizontal="center" vertical="center"/>
    </xf>
    <xf numFmtId="0" fontId="18" fillId="14" borderId="4" xfId="0" applyNumberFormat="1" applyFont="1" applyFill="1" applyBorder="1" applyAlignment="1">
      <alignment horizontal="center" vertical="center"/>
    </xf>
    <xf numFmtId="0" fontId="10" fillId="0" borderId="12" xfId="0" applyNumberFormat="1" applyFont="1" applyBorder="1" applyAlignment="1">
      <alignment horizontal="left" vertical="center" wrapText="1"/>
    </xf>
    <xf numFmtId="0" fontId="10" fillId="11" borderId="12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Border="1" applyAlignment="1">
      <alignment horizontal="left" vertical="center" wrapText="1"/>
    </xf>
    <xf numFmtId="0" fontId="10" fillId="11" borderId="15" xfId="0" applyNumberFormat="1" applyFont="1" applyFill="1" applyBorder="1" applyAlignment="1">
      <alignment horizontal="left" vertical="center" wrapText="1"/>
    </xf>
    <xf numFmtId="0" fontId="10" fillId="0" borderId="16" xfId="0" applyNumberFormat="1" applyFont="1" applyBorder="1" applyAlignment="1">
      <alignment horizontal="left" vertical="center" wrapText="1"/>
    </xf>
    <xf numFmtId="0" fontId="11" fillId="0" borderId="10" xfId="0" applyNumberFormat="1" applyFont="1" applyBorder="1">
      <alignment vertical="center"/>
    </xf>
    <xf numFmtId="0" fontId="11" fillId="0" borderId="0" xfId="0" applyNumberFormat="1" applyFont="1" applyBorder="1">
      <alignment vertical="center"/>
    </xf>
    <xf numFmtId="0" fontId="12" fillId="0" borderId="0" xfId="0" applyNumberFormat="1" applyFont="1" applyFill="1" applyBorder="1" applyAlignment="1" applyProtection="1">
      <alignment vertical="center" wrapText="1"/>
    </xf>
    <xf numFmtId="0" fontId="19" fillId="0" borderId="0" xfId="0" applyNumberFormat="1" applyFont="1" applyFill="1" applyAlignment="1" applyProtection="1">
      <alignment vertical="center" wrapText="1"/>
    </xf>
    <xf numFmtId="0" fontId="20" fillId="0" borderId="0" xfId="0" applyFont="1" applyFill="1" applyAlignment="1"/>
    <xf numFmtId="0" fontId="0" fillId="0" borderId="0" xfId="0" applyNumberFormat="1" applyBorder="1">
      <alignment vertical="center"/>
    </xf>
    <xf numFmtId="0" fontId="1" fillId="2" borderId="0" xfId="0" applyFont="1" applyFill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0" fontId="3" fillId="3" borderId="0" xfId="0" applyFont="1" applyFill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176" fontId="4" fillId="7" borderId="2" xfId="0" applyNumberFormat="1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7" fillId="9" borderId="4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left" vertical="center" wrapText="1"/>
    </xf>
    <xf numFmtId="0" fontId="9" fillId="11" borderId="4" xfId="0" applyNumberFormat="1" applyFont="1" applyFill="1" applyBorder="1" applyAlignment="1">
      <alignment horizontal="left" vertical="center" wrapText="1"/>
    </xf>
    <xf numFmtId="0" fontId="9" fillId="0" borderId="6" xfId="0" applyNumberFormat="1" applyFont="1" applyBorder="1" applyAlignment="1">
      <alignment horizontal="left" vertical="center" wrapText="1"/>
    </xf>
    <xf numFmtId="0" fontId="9" fillId="11" borderId="8" xfId="0" applyNumberFormat="1" applyFont="1" applyFill="1" applyBorder="1" applyAlignment="1">
      <alignment horizontal="left" vertical="center" wrapText="1"/>
    </xf>
    <xf numFmtId="0" fontId="9" fillId="11" borderId="8" xfId="0" applyFont="1" applyFill="1" applyBorder="1" applyAlignment="1">
      <alignment horizontal="left" vertical="center" wrapText="1"/>
    </xf>
    <xf numFmtId="0" fontId="12" fillId="0" borderId="0" xfId="0" applyNumberFormat="1" applyFont="1" applyFill="1" applyAlignment="1" applyProtection="1">
      <alignment horizontal="center" vertical="center" wrapText="1"/>
    </xf>
    <xf numFmtId="0" fontId="12" fillId="0" borderId="0" xfId="0" applyNumberFormat="1" applyFont="1" applyFill="1" applyAlignment="1" applyProtection="1">
      <alignment vertical="center" wrapText="1"/>
    </xf>
    <xf numFmtId="0" fontId="8" fillId="10" borderId="3" xfId="0" applyNumberFormat="1" applyFont="1" applyFill="1" applyBorder="1" applyAlignment="1">
      <alignment horizontal="center" vertical="center" textRotation="255" wrapText="1"/>
    </xf>
    <xf numFmtId="0" fontId="8" fillId="10" borderId="5" xfId="0" applyNumberFormat="1" applyFont="1" applyFill="1" applyBorder="1" applyAlignment="1">
      <alignment horizontal="center" vertical="center" textRotation="255" wrapText="1"/>
    </xf>
    <xf numFmtId="0" fontId="8" fillId="12" borderId="7" xfId="0" applyNumberFormat="1" applyFont="1" applyFill="1" applyBorder="1" applyAlignment="1">
      <alignment horizontal="center" vertical="center" textRotation="255" wrapText="1"/>
    </xf>
    <xf numFmtId="0" fontId="8" fillId="12" borderId="3" xfId="0" applyNumberFormat="1" applyFont="1" applyFill="1" applyBorder="1" applyAlignment="1">
      <alignment horizontal="center" vertical="center" textRotation="255" wrapText="1"/>
    </xf>
    <xf numFmtId="0" fontId="8" fillId="12" borderId="5" xfId="0" applyNumberFormat="1" applyFont="1" applyFill="1" applyBorder="1" applyAlignment="1">
      <alignment horizontal="center" vertical="center" textRotation="255" wrapText="1"/>
    </xf>
    <xf numFmtId="0" fontId="8" fillId="10" borderId="7" xfId="0" applyNumberFormat="1" applyFont="1" applyFill="1" applyBorder="1" applyAlignment="1">
      <alignment horizontal="center" vertical="center" textRotation="255" wrapText="1"/>
    </xf>
    <xf numFmtId="0" fontId="14" fillId="0" borderId="0" xfId="0" applyFont="1" applyAlignment="1">
      <alignment horizontal="left" vertical="top" wrapText="1"/>
    </xf>
  </cellXfs>
  <cellStyles count="1">
    <cellStyle name="常规" xfId="0" builtinId="0"/>
  </cellStyles>
  <dxfs count="3">
    <dxf>
      <font>
        <b val="0"/>
        <i val="0"/>
        <color theme="0"/>
      </font>
      <fill>
        <patternFill patternType="solid">
          <bgColor rgb="FFC00000"/>
        </patternFill>
      </fill>
    </dxf>
    <dxf>
      <font>
        <b/>
        <i val="0"/>
        <color theme="0"/>
      </font>
      <fill>
        <patternFill patternType="solid">
          <bgColor rgb="FF00B050"/>
        </patternFill>
      </fill>
    </dxf>
    <dxf>
      <font>
        <b/>
        <i val="0"/>
        <color theme="0"/>
      </font>
      <fill>
        <patternFill patternType="solid">
          <bgColor rgb="FFFFC000"/>
        </patternFill>
      </fill>
    </dxf>
  </dxfs>
  <tableStyles count="0" defaultTableStyle="Table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72390</xdr:rowOff>
    </xdr:from>
    <xdr:to>
      <xdr:col>0</xdr:col>
      <xdr:colOff>561975</xdr:colOff>
      <xdr:row>0</xdr:row>
      <xdr:rowOff>504825</xdr:rowOff>
    </xdr:to>
    <xdr:pic>
      <xdr:nvPicPr>
        <xdr:cNvPr id="3" name="图片 1" descr="d:\我的文档\桌面\80294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>
        <a:xfrm>
          <a:off x="104775" y="72390"/>
          <a:ext cx="457200" cy="4324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showGridLines="0" tabSelected="1" workbookViewId="0">
      <selection activeCell="K12" sqref="K12"/>
    </sheetView>
  </sheetViews>
  <sheetFormatPr defaultColWidth="9" defaultRowHeight="13.5" x14ac:dyDescent="0.15"/>
  <cols>
    <col min="1" max="1" width="9.625" customWidth="1"/>
    <col min="2" max="2" width="9.375" customWidth="1"/>
    <col min="3" max="3" width="9.5" customWidth="1"/>
    <col min="4" max="4" width="12.75" customWidth="1"/>
    <col min="5" max="5" width="22.5" customWidth="1"/>
    <col min="6" max="6" width="11.375" customWidth="1"/>
    <col min="7" max="7" width="10.625" customWidth="1"/>
    <col min="8" max="8" width="11.375" customWidth="1"/>
    <col min="9" max="9" width="19.75" customWidth="1"/>
    <col min="10" max="10" width="9.5" customWidth="1"/>
    <col min="11" max="11" width="10.25" customWidth="1"/>
    <col min="12" max="12" width="2.125" customWidth="1"/>
    <col min="13" max="13" width="10.875" customWidth="1"/>
  </cols>
  <sheetData>
    <row r="1" spans="1:13" ht="44.25" customHeight="1" x14ac:dyDescent="0.1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13" ht="33" customHeight="1" x14ac:dyDescent="0.15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72" t="s">
        <v>2</v>
      </c>
      <c r="K2" s="72"/>
      <c r="L2" s="72"/>
      <c r="M2" s="72"/>
    </row>
    <row r="3" spans="1:13" ht="66.95" customHeight="1" x14ac:dyDescent="0.15">
      <c r="A3" s="53" t="s">
        <v>3</v>
      </c>
      <c r="B3" s="53"/>
      <c r="C3" s="53"/>
      <c r="D3" s="53"/>
      <c r="E3" s="53"/>
      <c r="F3" s="53"/>
      <c r="G3" s="53"/>
      <c r="H3" s="53"/>
      <c r="I3" s="53"/>
      <c r="J3" s="72"/>
      <c r="K3" s="72"/>
      <c r="L3" s="72"/>
      <c r="M3" s="72"/>
    </row>
    <row r="4" spans="1:13" ht="30.95" customHeight="1" x14ac:dyDescent="0.15">
      <c r="A4" s="1" t="s">
        <v>4</v>
      </c>
      <c r="B4" s="54"/>
      <c r="C4" s="54"/>
      <c r="D4" s="2" t="s">
        <v>5</v>
      </c>
      <c r="E4" s="3"/>
      <c r="F4" s="55" t="s">
        <v>6</v>
      </c>
      <c r="G4" s="55"/>
      <c r="H4" s="55"/>
      <c r="I4" s="34">
        <f>SUMPRODUCT(N(H7:H1000=$J$6))/COUNTA(H7:H1000)</f>
        <v>0.86486486486486502</v>
      </c>
      <c r="J4" s="35"/>
      <c r="K4" s="35"/>
      <c r="L4" s="35"/>
    </row>
    <row r="5" spans="1:13" ht="30.95" customHeight="1" x14ac:dyDescent="0.15">
      <c r="A5" s="4" t="s">
        <v>7</v>
      </c>
      <c r="B5" s="56">
        <f>COUNTA(B7:B1000)</f>
        <v>37</v>
      </c>
      <c r="C5" s="56"/>
      <c r="D5" s="5" t="s">
        <v>8</v>
      </c>
      <c r="E5" s="6">
        <f>SUMPRODUCT(N(H7:H1000=$J$6))</f>
        <v>32</v>
      </c>
      <c r="F5" s="7" t="s">
        <v>9</v>
      </c>
      <c r="G5" s="8">
        <f>SUMPRODUCT(N(H7:H1000=$J$7))</f>
        <v>2</v>
      </c>
      <c r="H5" s="9" t="s">
        <v>10</v>
      </c>
      <c r="I5" s="8">
        <f>SUMPRODUCT(N(H7:H1000=$J$8))</f>
        <v>3</v>
      </c>
      <c r="J5" s="57" t="s">
        <v>11</v>
      </c>
      <c r="K5" s="57"/>
      <c r="L5" s="35"/>
      <c r="M5" s="36" t="s">
        <v>12</v>
      </c>
    </row>
    <row r="6" spans="1:13" ht="30" customHeight="1" x14ac:dyDescent="0.15">
      <c r="A6" s="10" t="s">
        <v>13</v>
      </c>
      <c r="B6" s="11" t="s">
        <v>14</v>
      </c>
      <c r="C6" s="58" t="s">
        <v>15</v>
      </c>
      <c r="D6" s="58"/>
      <c r="E6" s="58"/>
      <c r="F6" s="11" t="s">
        <v>16</v>
      </c>
      <c r="G6" s="11" t="s">
        <v>12</v>
      </c>
      <c r="H6" s="11" t="s">
        <v>17</v>
      </c>
      <c r="I6" s="37" t="s">
        <v>18</v>
      </c>
      <c r="J6" s="38" t="s">
        <v>19</v>
      </c>
      <c r="K6" s="39" t="s">
        <v>20</v>
      </c>
      <c r="M6" s="39" t="s">
        <v>21</v>
      </c>
    </row>
    <row r="7" spans="1:13" ht="27" customHeight="1" x14ac:dyDescent="0.15">
      <c r="A7" s="66" t="s">
        <v>22</v>
      </c>
      <c r="B7" s="12">
        <v>1</v>
      </c>
      <c r="C7" s="59" t="s">
        <v>23</v>
      </c>
      <c r="D7" s="59"/>
      <c r="E7" s="59"/>
      <c r="F7" s="13"/>
      <c r="G7" s="14" t="s">
        <v>21</v>
      </c>
      <c r="H7" s="15" t="s">
        <v>19</v>
      </c>
      <c r="I7" s="40"/>
      <c r="J7" s="38" t="s">
        <v>24</v>
      </c>
      <c r="K7" s="39" t="s">
        <v>25</v>
      </c>
      <c r="M7" s="39" t="s">
        <v>26</v>
      </c>
    </row>
    <row r="8" spans="1:13" ht="27" customHeight="1" x14ac:dyDescent="0.15">
      <c r="A8" s="66"/>
      <c r="B8" s="16">
        <v>2</v>
      </c>
      <c r="C8" s="60" t="s">
        <v>27</v>
      </c>
      <c r="D8" s="60"/>
      <c r="E8" s="60"/>
      <c r="F8" s="17"/>
      <c r="G8" s="18" t="s">
        <v>21</v>
      </c>
      <c r="H8" s="19" t="s">
        <v>19</v>
      </c>
      <c r="I8" s="41"/>
      <c r="J8" s="38" t="s">
        <v>28</v>
      </c>
      <c r="K8" s="39" t="s">
        <v>29</v>
      </c>
      <c r="M8" s="39" t="s">
        <v>30</v>
      </c>
    </row>
    <row r="9" spans="1:13" ht="27" customHeight="1" x14ac:dyDescent="0.15">
      <c r="A9" s="66"/>
      <c r="B9" s="12">
        <v>3</v>
      </c>
      <c r="C9" s="59" t="s">
        <v>31</v>
      </c>
      <c r="D9" s="59"/>
      <c r="E9" s="59"/>
      <c r="F9" s="13"/>
      <c r="G9" s="14" t="s">
        <v>26</v>
      </c>
      <c r="H9" s="15" t="s">
        <v>19</v>
      </c>
      <c r="I9" s="40"/>
      <c r="M9" s="39" t="s">
        <v>32</v>
      </c>
    </row>
    <row r="10" spans="1:13" ht="27" customHeight="1" x14ac:dyDescent="0.15">
      <c r="A10" s="66"/>
      <c r="B10" s="16">
        <v>4</v>
      </c>
      <c r="C10" s="60" t="s">
        <v>33</v>
      </c>
      <c r="D10" s="60"/>
      <c r="E10" s="60"/>
      <c r="F10" s="17"/>
      <c r="G10" s="18" t="s">
        <v>26</v>
      </c>
      <c r="H10" s="19" t="s">
        <v>24</v>
      </c>
      <c r="I10" s="41"/>
    </row>
    <row r="11" spans="1:13" ht="27" customHeight="1" x14ac:dyDescent="0.15">
      <c r="A11" s="66"/>
      <c r="B11" s="12">
        <v>5</v>
      </c>
      <c r="C11" s="59" t="s">
        <v>34</v>
      </c>
      <c r="D11" s="59"/>
      <c r="E11" s="59"/>
      <c r="F11" s="13"/>
      <c r="G11" s="14" t="s">
        <v>21</v>
      </c>
      <c r="H11" s="15" t="s">
        <v>28</v>
      </c>
      <c r="I11" s="40"/>
    </row>
    <row r="12" spans="1:13" ht="27" customHeight="1" x14ac:dyDescent="0.15">
      <c r="A12" s="66"/>
      <c r="B12" s="16">
        <v>6</v>
      </c>
      <c r="C12" s="60" t="s">
        <v>35</v>
      </c>
      <c r="D12" s="60"/>
      <c r="E12" s="60"/>
      <c r="F12" s="17"/>
      <c r="G12" s="18"/>
      <c r="H12" s="19" t="s">
        <v>19</v>
      </c>
      <c r="I12" s="41"/>
    </row>
    <row r="13" spans="1:13" ht="27" customHeight="1" x14ac:dyDescent="0.15">
      <c r="A13" s="66"/>
      <c r="B13" s="12">
        <v>7</v>
      </c>
      <c r="C13" s="59" t="s">
        <v>36</v>
      </c>
      <c r="D13" s="59"/>
      <c r="E13" s="59"/>
      <c r="F13" s="13"/>
      <c r="G13" s="14"/>
      <c r="H13" s="15" t="s">
        <v>19</v>
      </c>
      <c r="I13" s="40"/>
    </row>
    <row r="14" spans="1:13" ht="27" customHeight="1" x14ac:dyDescent="0.15">
      <c r="A14" s="66"/>
      <c r="B14" s="16">
        <v>8</v>
      </c>
      <c r="C14" s="60" t="s">
        <v>37</v>
      </c>
      <c r="D14" s="60"/>
      <c r="E14" s="60"/>
      <c r="F14" s="17"/>
      <c r="G14" s="18"/>
      <c r="H14" s="19" t="s">
        <v>19</v>
      </c>
      <c r="I14" s="41"/>
    </row>
    <row r="15" spans="1:13" ht="27" customHeight="1" x14ac:dyDescent="0.15">
      <c r="A15" s="66"/>
      <c r="B15" s="12">
        <v>9</v>
      </c>
      <c r="C15" s="59" t="s">
        <v>38</v>
      </c>
      <c r="D15" s="59"/>
      <c r="E15" s="59"/>
      <c r="F15" s="13"/>
      <c r="G15" s="14"/>
      <c r="H15" s="15" t="s">
        <v>19</v>
      </c>
      <c r="I15" s="40"/>
    </row>
    <row r="16" spans="1:13" ht="27" customHeight="1" x14ac:dyDescent="0.15">
      <c r="A16" s="66"/>
      <c r="B16" s="16">
        <v>10</v>
      </c>
      <c r="C16" s="60" t="s">
        <v>39</v>
      </c>
      <c r="D16" s="60"/>
      <c r="E16" s="60"/>
      <c r="F16" s="17"/>
      <c r="G16" s="18"/>
      <c r="H16" s="19" t="s">
        <v>19</v>
      </c>
      <c r="I16" s="41"/>
    </row>
    <row r="17" spans="1:9" ht="27" customHeight="1" x14ac:dyDescent="0.15">
      <c r="A17" s="66"/>
      <c r="B17" s="12">
        <v>11</v>
      </c>
      <c r="C17" s="59" t="s">
        <v>40</v>
      </c>
      <c r="D17" s="59"/>
      <c r="E17" s="59"/>
      <c r="F17" s="13"/>
      <c r="G17" s="14"/>
      <c r="H17" s="15" t="s">
        <v>19</v>
      </c>
      <c r="I17" s="40"/>
    </row>
    <row r="18" spans="1:9" ht="27" customHeight="1" x14ac:dyDescent="0.15">
      <c r="A18" s="66"/>
      <c r="B18" s="16">
        <v>12</v>
      </c>
      <c r="C18" s="60" t="s">
        <v>41</v>
      </c>
      <c r="D18" s="60"/>
      <c r="E18" s="60"/>
      <c r="F18" s="17"/>
      <c r="G18" s="18"/>
      <c r="H18" s="19" t="s">
        <v>19</v>
      </c>
      <c r="I18" s="41"/>
    </row>
    <row r="19" spans="1:9" ht="27" customHeight="1" x14ac:dyDescent="0.15">
      <c r="A19" s="67"/>
      <c r="B19" s="20">
        <v>13</v>
      </c>
      <c r="C19" s="61" t="s">
        <v>42</v>
      </c>
      <c r="D19" s="61"/>
      <c r="E19" s="61"/>
      <c r="F19" s="21"/>
      <c r="G19" s="22"/>
      <c r="H19" s="23" t="s">
        <v>28</v>
      </c>
      <c r="I19" s="42"/>
    </row>
    <row r="20" spans="1:9" ht="27" customHeight="1" x14ac:dyDescent="0.15">
      <c r="A20" s="68" t="s">
        <v>43</v>
      </c>
      <c r="B20" s="24">
        <v>14</v>
      </c>
      <c r="C20" s="62" t="s">
        <v>44</v>
      </c>
      <c r="D20" s="62"/>
      <c r="E20" s="62"/>
      <c r="F20" s="25"/>
      <c r="G20" s="26"/>
      <c r="H20" s="27" t="s">
        <v>19</v>
      </c>
      <c r="I20" s="43"/>
    </row>
    <row r="21" spans="1:9" ht="27" customHeight="1" x14ac:dyDescent="0.15">
      <c r="A21" s="69"/>
      <c r="B21" s="12">
        <v>15</v>
      </c>
      <c r="C21" s="59" t="s">
        <v>45</v>
      </c>
      <c r="D21" s="59"/>
      <c r="E21" s="59"/>
      <c r="F21" s="13"/>
      <c r="G21" s="14"/>
      <c r="H21" s="15" t="s">
        <v>19</v>
      </c>
      <c r="I21" s="40"/>
    </row>
    <row r="22" spans="1:9" ht="27" customHeight="1" x14ac:dyDescent="0.15">
      <c r="A22" s="69"/>
      <c r="B22" s="16">
        <v>16</v>
      </c>
      <c r="C22" s="60" t="s">
        <v>46</v>
      </c>
      <c r="D22" s="60"/>
      <c r="E22" s="60"/>
      <c r="F22" s="17"/>
      <c r="G22" s="18"/>
      <c r="H22" s="19" t="s">
        <v>19</v>
      </c>
      <c r="I22" s="41"/>
    </row>
    <row r="23" spans="1:9" ht="27" customHeight="1" x14ac:dyDescent="0.15">
      <c r="A23" s="69"/>
      <c r="B23" s="12">
        <v>17</v>
      </c>
      <c r="C23" s="59" t="s">
        <v>47</v>
      </c>
      <c r="D23" s="59"/>
      <c r="E23" s="59"/>
      <c r="F23" s="13"/>
      <c r="G23" s="14"/>
      <c r="H23" s="15" t="s">
        <v>19</v>
      </c>
      <c r="I23" s="40"/>
    </row>
    <row r="24" spans="1:9" ht="27" customHeight="1" x14ac:dyDescent="0.15">
      <c r="A24" s="69"/>
      <c r="B24" s="16">
        <v>18</v>
      </c>
      <c r="C24" s="60" t="s">
        <v>48</v>
      </c>
      <c r="D24" s="60"/>
      <c r="E24" s="60"/>
      <c r="F24" s="17"/>
      <c r="G24" s="18"/>
      <c r="H24" s="19" t="s">
        <v>19</v>
      </c>
      <c r="I24" s="41"/>
    </row>
    <row r="25" spans="1:9" ht="27" customHeight="1" x14ac:dyDescent="0.15">
      <c r="A25" s="69"/>
      <c r="B25" s="12">
        <v>19</v>
      </c>
      <c r="C25" s="59" t="s">
        <v>49</v>
      </c>
      <c r="D25" s="59"/>
      <c r="E25" s="59"/>
      <c r="F25" s="13"/>
      <c r="G25" s="14"/>
      <c r="H25" s="15" t="s">
        <v>19</v>
      </c>
      <c r="I25" s="40"/>
    </row>
    <row r="26" spans="1:9" ht="27" customHeight="1" x14ac:dyDescent="0.15">
      <c r="A26" s="69"/>
      <c r="B26" s="16">
        <v>20</v>
      </c>
      <c r="C26" s="60" t="s">
        <v>50</v>
      </c>
      <c r="D26" s="60"/>
      <c r="E26" s="60"/>
      <c r="F26" s="17"/>
      <c r="G26" s="18"/>
      <c r="H26" s="19" t="s">
        <v>19</v>
      </c>
      <c r="I26" s="41"/>
    </row>
    <row r="27" spans="1:9" ht="27" customHeight="1" x14ac:dyDescent="0.15">
      <c r="A27" s="69"/>
      <c r="B27" s="12">
        <v>21</v>
      </c>
      <c r="C27" s="59" t="s">
        <v>51</v>
      </c>
      <c r="D27" s="59"/>
      <c r="E27" s="59"/>
      <c r="F27" s="13"/>
      <c r="G27" s="14"/>
      <c r="H27" s="15" t="s">
        <v>28</v>
      </c>
      <c r="I27" s="40"/>
    </row>
    <row r="28" spans="1:9" ht="27" customHeight="1" x14ac:dyDescent="0.15">
      <c r="A28" s="69"/>
      <c r="B28" s="16">
        <v>22</v>
      </c>
      <c r="C28" s="60" t="s">
        <v>52</v>
      </c>
      <c r="D28" s="60"/>
      <c r="E28" s="60"/>
      <c r="F28" s="17"/>
      <c r="G28" s="18"/>
      <c r="H28" s="19" t="s">
        <v>19</v>
      </c>
      <c r="I28" s="41"/>
    </row>
    <row r="29" spans="1:9" ht="27" customHeight="1" x14ac:dyDescent="0.15">
      <c r="A29" s="69"/>
      <c r="B29" s="12">
        <v>23</v>
      </c>
      <c r="C29" s="59" t="s">
        <v>53</v>
      </c>
      <c r="D29" s="59"/>
      <c r="E29" s="59"/>
      <c r="F29" s="13"/>
      <c r="G29" s="14"/>
      <c r="H29" s="15" t="s">
        <v>19</v>
      </c>
      <c r="I29" s="40"/>
    </row>
    <row r="30" spans="1:9" ht="27" customHeight="1" x14ac:dyDescent="0.15">
      <c r="A30" s="69"/>
      <c r="B30" s="16">
        <v>24</v>
      </c>
      <c r="C30" s="60" t="s">
        <v>54</v>
      </c>
      <c r="D30" s="60"/>
      <c r="E30" s="60"/>
      <c r="F30" s="17"/>
      <c r="G30" s="18"/>
      <c r="H30" s="19" t="s">
        <v>19</v>
      </c>
      <c r="I30" s="41"/>
    </row>
    <row r="31" spans="1:9" ht="27" customHeight="1" x14ac:dyDescent="0.15">
      <c r="A31" s="69"/>
      <c r="B31" s="12">
        <v>25</v>
      </c>
      <c r="C31" s="59" t="s">
        <v>55</v>
      </c>
      <c r="D31" s="59"/>
      <c r="E31" s="59"/>
      <c r="F31" s="13"/>
      <c r="G31" s="14"/>
      <c r="H31" s="15" t="s">
        <v>19</v>
      </c>
      <c r="I31" s="40"/>
    </row>
    <row r="32" spans="1:9" ht="27" customHeight="1" x14ac:dyDescent="0.15">
      <c r="A32" s="69"/>
      <c r="B32" s="16">
        <v>26</v>
      </c>
      <c r="C32" s="60" t="s">
        <v>56</v>
      </c>
      <c r="D32" s="60"/>
      <c r="E32" s="60"/>
      <c r="F32" s="17"/>
      <c r="G32" s="18"/>
      <c r="H32" s="19" t="s">
        <v>19</v>
      </c>
      <c r="I32" s="41"/>
    </row>
    <row r="33" spans="1:13" ht="27" customHeight="1" x14ac:dyDescent="0.15">
      <c r="A33" s="69"/>
      <c r="B33" s="12">
        <v>27</v>
      </c>
      <c r="C33" s="59" t="s">
        <v>57</v>
      </c>
      <c r="D33" s="59"/>
      <c r="E33" s="59"/>
      <c r="F33" s="13"/>
      <c r="G33" s="14"/>
      <c r="H33" s="15" t="s">
        <v>19</v>
      </c>
      <c r="I33" s="40"/>
    </row>
    <row r="34" spans="1:13" ht="27" customHeight="1" x14ac:dyDescent="0.15">
      <c r="A34" s="69"/>
      <c r="B34" s="16">
        <v>28</v>
      </c>
      <c r="C34" s="60" t="s">
        <v>58</v>
      </c>
      <c r="D34" s="60"/>
      <c r="E34" s="60"/>
      <c r="F34" s="17"/>
      <c r="G34" s="18"/>
      <c r="H34" s="19" t="s">
        <v>24</v>
      </c>
      <c r="I34" s="41"/>
    </row>
    <row r="35" spans="1:13" ht="27" customHeight="1" x14ac:dyDescent="0.15">
      <c r="A35" s="69"/>
      <c r="B35" s="12">
        <v>29</v>
      </c>
      <c r="C35" s="59" t="s">
        <v>59</v>
      </c>
      <c r="D35" s="59"/>
      <c r="E35" s="59"/>
      <c r="F35" s="13"/>
      <c r="G35" s="14"/>
      <c r="H35" s="15" t="s">
        <v>19</v>
      </c>
      <c r="I35" s="40"/>
    </row>
    <row r="36" spans="1:13" ht="27" customHeight="1" x14ac:dyDescent="0.15">
      <c r="A36" s="69"/>
      <c r="B36" s="16">
        <v>30</v>
      </c>
      <c r="C36" s="60" t="s">
        <v>60</v>
      </c>
      <c r="D36" s="60"/>
      <c r="E36" s="60"/>
      <c r="F36" s="17"/>
      <c r="G36" s="18"/>
      <c r="H36" s="19" t="s">
        <v>19</v>
      </c>
      <c r="I36" s="41"/>
    </row>
    <row r="37" spans="1:13" ht="27" customHeight="1" x14ac:dyDescent="0.15">
      <c r="A37" s="69"/>
      <c r="B37" s="12">
        <v>31</v>
      </c>
      <c r="C37" s="59" t="s">
        <v>61</v>
      </c>
      <c r="D37" s="59"/>
      <c r="E37" s="59"/>
      <c r="F37" s="13"/>
      <c r="G37" s="14"/>
      <c r="H37" s="15" t="s">
        <v>19</v>
      </c>
      <c r="I37" s="40"/>
    </row>
    <row r="38" spans="1:13" ht="27" customHeight="1" x14ac:dyDescent="0.15">
      <c r="A38" s="69"/>
      <c r="B38" s="16">
        <v>32</v>
      </c>
      <c r="C38" s="60" t="s">
        <v>62</v>
      </c>
      <c r="D38" s="60"/>
      <c r="E38" s="60"/>
      <c r="F38" s="17"/>
      <c r="G38" s="18"/>
      <c r="H38" s="19" t="s">
        <v>19</v>
      </c>
      <c r="I38" s="41"/>
    </row>
    <row r="39" spans="1:13" ht="27" customHeight="1" x14ac:dyDescent="0.15">
      <c r="A39" s="69"/>
      <c r="B39" s="12">
        <v>33</v>
      </c>
      <c r="C39" s="59" t="s">
        <v>63</v>
      </c>
      <c r="D39" s="59"/>
      <c r="E39" s="59"/>
      <c r="F39" s="13"/>
      <c r="G39" s="14"/>
      <c r="H39" s="15" t="s">
        <v>19</v>
      </c>
      <c r="I39" s="40"/>
    </row>
    <row r="40" spans="1:13" ht="27" customHeight="1" x14ac:dyDescent="0.15">
      <c r="A40" s="69"/>
      <c r="B40" s="16">
        <v>34</v>
      </c>
      <c r="C40" s="60" t="s">
        <v>64</v>
      </c>
      <c r="D40" s="60"/>
      <c r="E40" s="60"/>
      <c r="F40" s="17"/>
      <c r="G40" s="18"/>
      <c r="H40" s="19" t="s">
        <v>19</v>
      </c>
      <c r="I40" s="41"/>
    </row>
    <row r="41" spans="1:13" ht="27" customHeight="1" x14ac:dyDescent="0.15">
      <c r="A41" s="70"/>
      <c r="B41" s="20">
        <v>35</v>
      </c>
      <c r="C41" s="61" t="s">
        <v>65</v>
      </c>
      <c r="D41" s="61"/>
      <c r="E41" s="61"/>
      <c r="F41" s="21"/>
      <c r="G41" s="22"/>
      <c r="H41" s="23" t="s">
        <v>19</v>
      </c>
      <c r="I41" s="42"/>
    </row>
    <row r="42" spans="1:13" ht="27" customHeight="1" x14ac:dyDescent="0.15">
      <c r="A42" s="71" t="s">
        <v>32</v>
      </c>
      <c r="B42" s="28">
        <v>36</v>
      </c>
      <c r="C42" s="63" t="s">
        <v>66</v>
      </c>
      <c r="D42" s="63"/>
      <c r="E42" s="63"/>
      <c r="F42" s="25"/>
      <c r="G42" s="26"/>
      <c r="H42" s="27" t="s">
        <v>19</v>
      </c>
      <c r="I42" s="43"/>
    </row>
    <row r="43" spans="1:13" ht="27" customHeight="1" x14ac:dyDescent="0.15">
      <c r="A43" s="67"/>
      <c r="B43" s="20">
        <v>37</v>
      </c>
      <c r="C43" s="61" t="s">
        <v>67</v>
      </c>
      <c r="D43" s="61"/>
      <c r="E43" s="61"/>
      <c r="F43" s="21"/>
      <c r="G43" s="22"/>
      <c r="H43" s="29" t="s">
        <v>19</v>
      </c>
      <c r="I43" s="44"/>
    </row>
    <row r="44" spans="1:13" ht="18" x14ac:dyDescent="0.15">
      <c r="A44" s="30"/>
      <c r="B44" s="30"/>
      <c r="C44" s="30"/>
      <c r="D44" s="30"/>
      <c r="E44" s="30"/>
      <c r="F44" s="30"/>
      <c r="G44" s="30"/>
      <c r="H44" s="31"/>
      <c r="I44" s="45"/>
    </row>
    <row r="45" spans="1:13" ht="18" x14ac:dyDescent="0.15">
      <c r="A45" s="30"/>
      <c r="B45" s="30"/>
      <c r="C45" s="30"/>
      <c r="D45" s="30"/>
      <c r="E45" s="30"/>
      <c r="F45" s="30"/>
      <c r="G45" s="30"/>
      <c r="H45" s="32"/>
      <c r="I45" s="46"/>
    </row>
    <row r="46" spans="1:13" ht="45" customHeight="1" x14ac:dyDescent="0.15">
      <c r="A46" s="30"/>
      <c r="B46" s="30"/>
      <c r="C46" s="30"/>
      <c r="D46" s="30"/>
      <c r="E46" s="30"/>
      <c r="F46" s="64"/>
      <c r="G46" s="65"/>
      <c r="H46" s="32"/>
      <c r="I46" s="47"/>
      <c r="J46" s="48"/>
      <c r="K46" s="48"/>
      <c r="L46" s="48"/>
      <c r="M46" s="49"/>
    </row>
    <row r="47" spans="1:13" ht="18" x14ac:dyDescent="0.15">
      <c r="A47" s="30"/>
      <c r="B47" s="30"/>
      <c r="C47" s="30"/>
      <c r="D47" s="30"/>
      <c r="E47" s="30"/>
      <c r="F47" s="30"/>
      <c r="G47" s="30"/>
      <c r="H47" s="32"/>
      <c r="I47" s="46"/>
    </row>
    <row r="48" spans="1:13" ht="18" x14ac:dyDescent="0.15">
      <c r="A48" s="30"/>
      <c r="B48" s="30"/>
      <c r="C48" s="30"/>
      <c r="D48" s="30"/>
      <c r="E48" s="30"/>
      <c r="F48" s="30"/>
      <c r="G48" s="30"/>
      <c r="H48" s="32"/>
      <c r="I48" s="46"/>
    </row>
    <row r="49" spans="1:9" ht="18" x14ac:dyDescent="0.15">
      <c r="A49" s="30"/>
      <c r="B49" s="30"/>
      <c r="C49" s="30"/>
      <c r="D49" s="30"/>
      <c r="E49" s="30"/>
      <c r="F49" s="30"/>
      <c r="G49" s="30"/>
      <c r="H49" s="32"/>
      <c r="I49" s="46"/>
    </row>
    <row r="50" spans="1:9" ht="18" x14ac:dyDescent="0.15">
      <c r="A50" s="30"/>
      <c r="B50" s="30"/>
      <c r="C50" s="30"/>
      <c r="D50" s="30"/>
      <c r="E50" s="30"/>
      <c r="F50" s="30"/>
      <c r="G50" s="30"/>
      <c r="H50" s="32"/>
      <c r="I50" s="46"/>
    </row>
    <row r="51" spans="1:9" ht="18" x14ac:dyDescent="0.15">
      <c r="A51" s="30"/>
      <c r="B51" s="30"/>
      <c r="C51" s="30"/>
      <c r="D51" s="30"/>
      <c r="E51" s="30"/>
      <c r="F51" s="30"/>
      <c r="G51" s="30"/>
      <c r="H51" s="32"/>
      <c r="I51" s="46"/>
    </row>
    <row r="52" spans="1:9" ht="18" x14ac:dyDescent="0.15">
      <c r="A52" s="30"/>
      <c r="B52" s="30"/>
      <c r="C52" s="30"/>
      <c r="D52" s="30"/>
      <c r="E52" s="30"/>
      <c r="F52" s="30"/>
      <c r="G52" s="30"/>
      <c r="H52" s="32"/>
      <c r="I52" s="46"/>
    </row>
    <row r="53" spans="1:9" ht="18" x14ac:dyDescent="0.15">
      <c r="A53" s="30"/>
      <c r="B53" s="30"/>
      <c r="C53" s="30"/>
      <c r="D53" s="30"/>
      <c r="E53" s="30"/>
      <c r="F53" s="30"/>
      <c r="G53" s="30"/>
      <c r="H53" s="32"/>
      <c r="I53" s="46"/>
    </row>
    <row r="54" spans="1:9" ht="18" x14ac:dyDescent="0.15">
      <c r="A54" s="30"/>
      <c r="B54" s="30"/>
      <c r="C54" s="30"/>
      <c r="D54" s="30"/>
      <c r="E54" s="30"/>
      <c r="F54" s="30"/>
      <c r="G54" s="30"/>
      <c r="H54" s="32"/>
      <c r="I54" s="46"/>
    </row>
    <row r="55" spans="1:9" ht="18" x14ac:dyDescent="0.15">
      <c r="A55" s="30"/>
      <c r="B55" s="30"/>
      <c r="C55" s="30"/>
      <c r="D55" s="30"/>
      <c r="E55" s="30"/>
      <c r="F55" s="30"/>
      <c r="G55" s="30"/>
      <c r="H55" s="32"/>
      <c r="I55" s="46"/>
    </row>
    <row r="56" spans="1:9" ht="18" x14ac:dyDescent="0.15">
      <c r="A56" s="30"/>
      <c r="B56" s="30"/>
      <c r="C56" s="30"/>
      <c r="D56" s="30"/>
      <c r="E56" s="30"/>
      <c r="F56" s="30"/>
      <c r="G56" s="30"/>
      <c r="H56" s="32"/>
      <c r="I56" s="46"/>
    </row>
    <row r="57" spans="1:9" ht="18" x14ac:dyDescent="0.15">
      <c r="A57" s="30"/>
      <c r="B57" s="30"/>
      <c r="C57" s="30"/>
      <c r="D57" s="30"/>
      <c r="E57" s="30"/>
      <c r="F57" s="30"/>
      <c r="G57" s="30"/>
      <c r="H57" s="32"/>
      <c r="I57" s="46"/>
    </row>
    <row r="58" spans="1:9" ht="18" x14ac:dyDescent="0.15">
      <c r="A58" s="30"/>
      <c r="B58" s="30"/>
      <c r="C58" s="30"/>
      <c r="D58" s="30"/>
      <c r="E58" s="30"/>
      <c r="F58" s="30"/>
      <c r="G58" s="30"/>
      <c r="H58" s="32"/>
      <c r="I58" s="46"/>
    </row>
    <row r="59" spans="1:9" ht="18" x14ac:dyDescent="0.15">
      <c r="A59" s="30"/>
      <c r="B59" s="30"/>
      <c r="C59" s="30"/>
      <c r="D59" s="30"/>
      <c r="E59" s="30"/>
      <c r="F59" s="30"/>
      <c r="G59" s="30"/>
      <c r="H59" s="32"/>
      <c r="I59" s="46"/>
    </row>
    <row r="60" spans="1:9" ht="18" x14ac:dyDescent="0.15">
      <c r="A60" s="30"/>
      <c r="B60" s="30"/>
      <c r="C60" s="30"/>
      <c r="D60" s="30"/>
      <c r="E60" s="30"/>
      <c r="F60" s="30"/>
      <c r="G60" s="30"/>
      <c r="H60" s="32"/>
      <c r="I60" s="46"/>
    </row>
    <row r="61" spans="1:9" ht="18" x14ac:dyDescent="0.15">
      <c r="A61" s="30"/>
      <c r="B61" s="30"/>
      <c r="C61" s="30"/>
      <c r="D61" s="30"/>
      <c r="E61" s="30"/>
      <c r="F61" s="30"/>
      <c r="G61" s="30"/>
      <c r="H61" s="32"/>
      <c r="I61" s="46"/>
    </row>
    <row r="62" spans="1:9" ht="15.75" x14ac:dyDescent="0.15">
      <c r="H62" s="33"/>
      <c r="I62" s="50"/>
    </row>
    <row r="63" spans="1:9" ht="15.75" x14ac:dyDescent="0.15">
      <c r="H63" s="33"/>
      <c r="I63" s="50"/>
    </row>
    <row r="64" spans="1:9" ht="15.75" x14ac:dyDescent="0.15">
      <c r="H64" s="33"/>
      <c r="I64" s="50"/>
    </row>
    <row r="65" spans="8:9" ht="15.75" x14ac:dyDescent="0.15">
      <c r="H65" s="33"/>
      <c r="I65" s="50"/>
    </row>
    <row r="66" spans="8:9" ht="15.75" x14ac:dyDescent="0.15">
      <c r="H66" s="33"/>
      <c r="I66" s="50"/>
    </row>
    <row r="67" spans="8:9" ht="15.75" x14ac:dyDescent="0.15">
      <c r="H67" s="33"/>
      <c r="I67" s="50"/>
    </row>
    <row r="68" spans="8:9" ht="15.75" x14ac:dyDescent="0.15">
      <c r="H68" s="33"/>
      <c r="I68" s="50"/>
    </row>
    <row r="69" spans="8:9" ht="15.75" x14ac:dyDescent="0.15">
      <c r="H69" s="33"/>
      <c r="I69" s="50"/>
    </row>
    <row r="70" spans="8:9" ht="15.75" x14ac:dyDescent="0.15">
      <c r="H70" s="33"/>
      <c r="I70" s="50"/>
    </row>
    <row r="71" spans="8:9" ht="15.75" x14ac:dyDescent="0.15">
      <c r="H71" s="33"/>
      <c r="I71" s="50"/>
    </row>
    <row r="72" spans="8:9" ht="15.75" x14ac:dyDescent="0.15">
      <c r="H72" s="33"/>
      <c r="I72" s="50"/>
    </row>
    <row r="73" spans="8:9" ht="15.75" x14ac:dyDescent="0.15">
      <c r="H73" s="33"/>
      <c r="I73" s="50"/>
    </row>
    <row r="74" spans="8:9" ht="15.75" x14ac:dyDescent="0.15">
      <c r="H74" s="33"/>
      <c r="I74" s="50"/>
    </row>
    <row r="75" spans="8:9" ht="15.75" x14ac:dyDescent="0.15">
      <c r="H75" s="33"/>
      <c r="I75" s="50"/>
    </row>
    <row r="76" spans="8:9" ht="15.75" x14ac:dyDescent="0.15">
      <c r="H76" s="33"/>
      <c r="I76" s="50"/>
    </row>
    <row r="77" spans="8:9" ht="15.75" x14ac:dyDescent="0.15">
      <c r="H77" s="33"/>
      <c r="I77" s="50"/>
    </row>
    <row r="78" spans="8:9" ht="15.75" x14ac:dyDescent="0.15">
      <c r="H78" s="33"/>
      <c r="I78" s="50"/>
    </row>
    <row r="79" spans="8:9" ht="15.75" x14ac:dyDescent="0.15">
      <c r="H79" s="33"/>
      <c r="I79" s="50"/>
    </row>
    <row r="80" spans="8:9" ht="15.75" x14ac:dyDescent="0.15">
      <c r="H80" s="33"/>
      <c r="I80" s="50"/>
    </row>
    <row r="81" spans="8:9" ht="15.75" x14ac:dyDescent="0.15">
      <c r="H81" s="33"/>
      <c r="I81" s="50"/>
    </row>
    <row r="82" spans="8:9" ht="15.75" x14ac:dyDescent="0.15">
      <c r="H82" s="33"/>
      <c r="I82" s="50"/>
    </row>
    <row r="83" spans="8:9" ht="15.75" x14ac:dyDescent="0.15">
      <c r="H83" s="33"/>
      <c r="I83" s="50"/>
    </row>
    <row r="84" spans="8:9" ht="15.75" x14ac:dyDescent="0.15">
      <c r="H84" s="33"/>
      <c r="I84" s="50"/>
    </row>
    <row r="85" spans="8:9" ht="15.75" x14ac:dyDescent="0.15">
      <c r="H85" s="33"/>
      <c r="I85" s="50"/>
    </row>
    <row r="86" spans="8:9" ht="15.75" x14ac:dyDescent="0.15">
      <c r="H86" s="33"/>
      <c r="I86" s="50"/>
    </row>
    <row r="87" spans="8:9" ht="15.75" x14ac:dyDescent="0.15">
      <c r="H87" s="33"/>
      <c r="I87" s="50"/>
    </row>
    <row r="88" spans="8:9" ht="15.75" x14ac:dyDescent="0.15">
      <c r="H88" s="33"/>
      <c r="I88" s="50"/>
    </row>
    <row r="89" spans="8:9" ht="15.75" x14ac:dyDescent="0.15">
      <c r="H89" s="33"/>
      <c r="I89" s="50"/>
    </row>
    <row r="90" spans="8:9" ht="15.75" x14ac:dyDescent="0.15">
      <c r="H90" s="33"/>
      <c r="I90" s="50"/>
    </row>
    <row r="91" spans="8:9" ht="15.75" x14ac:dyDescent="0.15">
      <c r="H91" s="33"/>
      <c r="I91" s="50"/>
    </row>
    <row r="92" spans="8:9" ht="15.75" x14ac:dyDescent="0.15">
      <c r="H92" s="33"/>
      <c r="I92" s="50"/>
    </row>
    <row r="93" spans="8:9" ht="15.75" x14ac:dyDescent="0.15">
      <c r="H93" s="33"/>
      <c r="I93" s="50"/>
    </row>
    <row r="94" spans="8:9" ht="15.75" x14ac:dyDescent="0.15">
      <c r="H94" s="33"/>
      <c r="I94" s="50"/>
    </row>
    <row r="95" spans="8:9" ht="15.75" x14ac:dyDescent="0.15">
      <c r="H95" s="33"/>
      <c r="I95" s="50"/>
    </row>
    <row r="96" spans="8:9" ht="15.75" x14ac:dyDescent="0.15">
      <c r="H96" s="33"/>
      <c r="I96" s="50"/>
    </row>
    <row r="97" spans="8:9" ht="15.75" x14ac:dyDescent="0.15">
      <c r="H97" s="33"/>
      <c r="I97" s="50"/>
    </row>
    <row r="98" spans="8:9" ht="15.75" x14ac:dyDescent="0.15">
      <c r="H98" s="33"/>
      <c r="I98" s="50"/>
    </row>
    <row r="99" spans="8:9" ht="15.75" x14ac:dyDescent="0.15">
      <c r="H99" s="33"/>
      <c r="I99" s="50"/>
    </row>
    <row r="100" spans="8:9" ht="15.75" x14ac:dyDescent="0.15">
      <c r="H100" s="33"/>
      <c r="I100" s="50"/>
    </row>
    <row r="101" spans="8:9" ht="15.75" x14ac:dyDescent="0.15">
      <c r="H101" s="33"/>
      <c r="I101" s="50"/>
    </row>
    <row r="102" spans="8:9" ht="15.75" x14ac:dyDescent="0.15">
      <c r="H102" s="33"/>
      <c r="I102" s="50"/>
    </row>
    <row r="103" spans="8:9" ht="15.75" x14ac:dyDescent="0.15">
      <c r="H103" s="33"/>
      <c r="I103" s="50"/>
    </row>
    <row r="104" spans="8:9" ht="15.75" x14ac:dyDescent="0.15">
      <c r="H104" s="33"/>
      <c r="I104" s="50"/>
    </row>
    <row r="105" spans="8:9" ht="15.75" x14ac:dyDescent="0.15">
      <c r="H105" s="33"/>
      <c r="I105" s="50"/>
    </row>
    <row r="106" spans="8:9" ht="15.75" x14ac:dyDescent="0.15">
      <c r="H106" s="33"/>
      <c r="I106" s="50"/>
    </row>
    <row r="107" spans="8:9" ht="15.75" x14ac:dyDescent="0.15">
      <c r="H107" s="33"/>
      <c r="I107" s="50"/>
    </row>
    <row r="108" spans="8:9" ht="15.75" x14ac:dyDescent="0.15">
      <c r="H108" s="33"/>
      <c r="I108" s="50"/>
    </row>
    <row r="109" spans="8:9" ht="15.75" x14ac:dyDescent="0.15">
      <c r="H109" s="33"/>
      <c r="I109" s="50"/>
    </row>
    <row r="110" spans="8:9" ht="15.75" x14ac:dyDescent="0.15">
      <c r="H110" s="33"/>
      <c r="I110" s="50"/>
    </row>
    <row r="111" spans="8:9" ht="15.75" x14ac:dyDescent="0.15">
      <c r="H111" s="33"/>
      <c r="I111" s="50"/>
    </row>
    <row r="112" spans="8:9" ht="15.75" x14ac:dyDescent="0.15">
      <c r="H112" s="33"/>
      <c r="I112" s="50"/>
    </row>
    <row r="113" spans="8:9" ht="15.75" x14ac:dyDescent="0.15">
      <c r="H113" s="33"/>
      <c r="I113" s="50"/>
    </row>
    <row r="114" spans="8:9" ht="15.75" x14ac:dyDescent="0.15">
      <c r="H114" s="33"/>
      <c r="I114" s="50"/>
    </row>
    <row r="115" spans="8:9" x14ac:dyDescent="0.15">
      <c r="H115" s="50"/>
      <c r="I115" s="50"/>
    </row>
    <row r="116" spans="8:9" x14ac:dyDescent="0.15">
      <c r="H116" s="50"/>
      <c r="I116" s="50"/>
    </row>
    <row r="117" spans="8:9" x14ac:dyDescent="0.15">
      <c r="H117" s="50"/>
      <c r="I117" s="50"/>
    </row>
    <row r="118" spans="8:9" x14ac:dyDescent="0.15">
      <c r="H118" s="50"/>
      <c r="I118" s="50"/>
    </row>
    <row r="119" spans="8:9" x14ac:dyDescent="0.15">
      <c r="H119" s="50"/>
      <c r="I119" s="50"/>
    </row>
    <row r="120" spans="8:9" x14ac:dyDescent="0.15">
      <c r="H120" s="50"/>
      <c r="I120" s="50"/>
    </row>
    <row r="121" spans="8:9" x14ac:dyDescent="0.15">
      <c r="H121" s="50"/>
      <c r="I121" s="50"/>
    </row>
    <row r="122" spans="8:9" x14ac:dyDescent="0.15">
      <c r="H122" s="50"/>
      <c r="I122" s="50"/>
    </row>
  </sheetData>
  <mergeCells count="50">
    <mergeCell ref="F46:G46"/>
    <mergeCell ref="A7:A19"/>
    <mergeCell ref="A20:A41"/>
    <mergeCell ref="A42:A43"/>
    <mergeCell ref="J2:M3"/>
    <mergeCell ref="C39:E39"/>
    <mergeCell ref="C40:E40"/>
    <mergeCell ref="C41:E41"/>
    <mergeCell ref="C42:E42"/>
    <mergeCell ref="C43:E43"/>
    <mergeCell ref="C34:E34"/>
    <mergeCell ref="C35:E35"/>
    <mergeCell ref="C36:E36"/>
    <mergeCell ref="C37:E37"/>
    <mergeCell ref="C38:E38"/>
    <mergeCell ref="C29:E29"/>
    <mergeCell ref="C30:E30"/>
    <mergeCell ref="C31:E31"/>
    <mergeCell ref="C32:E32"/>
    <mergeCell ref="C33:E33"/>
    <mergeCell ref="C24:E24"/>
    <mergeCell ref="C25:E25"/>
    <mergeCell ref="C26:E26"/>
    <mergeCell ref="C27:E27"/>
    <mergeCell ref="C28:E28"/>
    <mergeCell ref="C19:E19"/>
    <mergeCell ref="C20:E20"/>
    <mergeCell ref="C21:E21"/>
    <mergeCell ref="C22:E22"/>
    <mergeCell ref="C23:E23"/>
    <mergeCell ref="C14:E14"/>
    <mergeCell ref="C15:E15"/>
    <mergeCell ref="C16:E16"/>
    <mergeCell ref="C17:E17"/>
    <mergeCell ref="C18:E18"/>
    <mergeCell ref="C9:E9"/>
    <mergeCell ref="C10:E10"/>
    <mergeCell ref="C11:E11"/>
    <mergeCell ref="C12:E12"/>
    <mergeCell ref="C13:E13"/>
    <mergeCell ref="B5:C5"/>
    <mergeCell ref="J5:K5"/>
    <mergeCell ref="C6:E6"/>
    <mergeCell ref="C7:E7"/>
    <mergeCell ref="C8:E8"/>
    <mergeCell ref="A1:I1"/>
    <mergeCell ref="A2:I2"/>
    <mergeCell ref="A3:I3"/>
    <mergeCell ref="B4:C4"/>
    <mergeCell ref="F4:H4"/>
  </mergeCells>
  <phoneticPr fontId="22" type="noConversion"/>
  <conditionalFormatting sqref="J6:J8 H7:H113 H114">
    <cfRule type="cellIs" dxfId="2" priority="1" stopIfTrue="1" operator="equal">
      <formula>$J$7</formula>
    </cfRule>
    <cfRule type="cellIs" dxfId="1" priority="2" stopIfTrue="1" operator="equal">
      <formula>$J$6</formula>
    </cfRule>
    <cfRule type="cellIs" dxfId="0" priority="3" stopIfTrue="1" operator="equal">
      <formula>$J$8</formula>
    </cfRule>
  </conditionalFormatting>
  <dataValidations count="3">
    <dataValidation allowBlank="1" showInputMessage="1" showErrorMessage="1" sqref="G5"/>
    <dataValidation type="list" allowBlank="1" showInputMessage="1" showErrorMessage="1" sqref="H29 H7:H18 H19:H22 H23:H28 H30:H42 H43:H49 H50:H113">
      <formula1>$J$6:$J$65511</formula1>
    </dataValidation>
    <dataValidation type="list" allowBlank="1" showInputMessage="1" showErrorMessage="1" sqref="F46 G1:G4 G6:G45 G47:G1048576">
      <formula1>$M$6:$M$65511</formula1>
    </dataValidation>
  </dataValidations>
  <pageMargins left="0.70763888888888904" right="0.70763888888888904" top="0.74791666666666701" bottom="0.74791666666666701" header="0.31388888888888899" footer="0.31388888888888899"/>
  <pageSetup paperSize="9" orientation="landscape" horizontalDpi="180" verticalDpi="180"/>
  <headerFooter>
    <oddFooter>&amp;L版权所有：北京未名潮管理顾问有限公司何建湘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档案管理工具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何建湘</dc:creator>
  <cp:lastModifiedBy>Client</cp:lastModifiedBy>
  <dcterms:created xsi:type="dcterms:W3CDTF">2006-09-13T11:21:00Z</dcterms:created>
  <dcterms:modified xsi:type="dcterms:W3CDTF">2017-09-05T07:16:11Z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