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93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<sst xmlns="http://schemas.openxmlformats.org/spreadsheetml/2006/main" count="19">
  <si>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 xml:space="preserve"> function</t>
  </si>
  <si>
    <t xml:space="preserve"> ▼</t>
  </si>
  <si>
    <t>ITEMS Detail</t>
  </si>
  <si>
    <t>在线透视</t>
  </si>
  <si>
    <t>项1</t>
  </si>
  <si>
    <t>项2</t>
  </si>
  <si>
    <t>项3</t>
  </si>
  <si>
    <t>项4</t>
  </si>
  <si>
    <t>项5</t>
  </si>
  <si>
    <t>图表可视化</t>
  </si>
  <si>
    <t>目标</t>
  </si>
  <si>
    <t>完成</t>
  </si>
  <si>
    <t>总任务完成度</t>
  </si>
  <si>
    <t>Chart Visual</t>
  </si>
  <si>
    <t>COMPLETE</t>
  </si>
  <si>
    <t>总完成比例</t>
  </si>
  <si>
    <t>各部分完成比例</t>
  </si>
  <si>
    <t>未完成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</si>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</sst>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6"/>
      <color theme="1" tint="0.25"/>
      <name val="微软雅黑"/>
      <charset val="134"/>
    </font>
    <font>
      <sz val="11"/>
      <color theme="0" tint="-0.35"/>
      <name val="微软雅黑"/>
      <charset val="134"/>
    </font>
    <font>
      <sz val="14"/>
      <color theme="1" tint="0.35"/>
      <name val="微软雅黑"/>
      <charset val="134"/>
    </font>
    <font>
      <sz val="11"/>
      <color rgb="FF53ACF2"/>
      <name val="微软雅黑"/>
      <charset val="134"/>
    </font>
    <font>
      <sz val="11"/>
      <color theme="0" tint="-0.25"/>
      <name val="微软雅黑"/>
      <charset val="134"/>
    </font>
    <font>
      <sz val="11"/>
      <color theme="0"/>
      <name val="微软雅黑"/>
      <charset val="134"/>
    </font>
    <font>
      <sz val="11"/>
      <color theme="1" tint="0.5"/>
      <name val="微软雅黑"/>
      <charset val="134"/>
    </font>
    <font>
      <sz val="24"/>
      <color rgb="FF53ACF2"/>
      <name val="微软雅黑"/>
      <charset val="134"/>
    </font>
    <font>
      <sz val="11"/>
      <color theme="1"/>
      <name val="Arial"/>
      <charset val="134"/>
    </font>
    <font>
      <sz val="16"/>
      <color rgb="FF53ACF2"/>
      <name val="Arial"/>
      <charset val="134"/>
    </font>
    <font>
      <sz val="24"/>
      <color theme="1"/>
      <name val="微软雅黑"/>
      <charset val="134"/>
    </font>
    <font>
      <sz val="11"/>
      <color theme="9" tint="0.4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Arial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F0F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 tint="-0.25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8" fillId="28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19" borderId="4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7" borderId="2" applyNumberFormat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24" fillId="21" borderId="5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10" fontId="3" fillId="3" borderId="0" xfId="0" applyNumberFormat="1" applyFont="1" applyFill="1" applyAlignment="1">
      <alignment horizontal="right" vertical="center"/>
    </xf>
    <xf numFmtId="0" fontId="9" fillId="2" borderId="0" xfId="0" applyNumberFormat="1" applyFont="1" applyFill="1" applyAlignment="1">
      <alignment horizontal="left" vertical="center" indent="1"/>
    </xf>
    <xf numFmtId="0" fontId="9" fillId="2" borderId="0" xfId="0" applyNumberFormat="1" applyFont="1" applyFill="1" applyAlignment="1">
      <alignment horizontal="left" vertical="center" indent="1"/>
    </xf>
    <xf numFmtId="10" fontId="7" fillId="2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10" fontId="5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0" fontId="13" fillId="2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DF0F5"/>
      <color rgb="00A2D0F1"/>
      <color rgb="00EEF4F2"/>
      <color rgb="0053ACF2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83638823963587"/>
          <c:y val="0.332083333333333"/>
          <c:w val="0.841542625169147"/>
          <c:h val="0.500092592592593"/>
        </c:manualLayout>
      </c:layout>
      <c:areaChart>
        <c:grouping val="standar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chemeClr val="bg1">
                  <a:lumMod val="75000"/>
                </a:schemeClr>
              </a:solidFill>
            </a:ln>
            <a:effectLst/>
          </c:spPr>
          <c:dLbls>
            <c:delete val="1"/>
          </c:dLbls>
          <c:cat>
            <c:strRef>
              <c:f>Sheet1!$D$6:$H$6</c:f>
              <c:strCache>
                <c:ptCount val="5"/>
                <c:pt idx="0">
                  <c:v>项1</c:v>
                </c:pt>
                <c:pt idx="1">
                  <c:v>项2</c:v>
                </c:pt>
                <c:pt idx="2">
                  <c:v>项3</c:v>
                </c:pt>
                <c:pt idx="3">
                  <c:v>项4</c:v>
                </c:pt>
                <c:pt idx="4">
                  <c:v>项5</c:v>
                </c:pt>
              </c:strCache>
            </c:strRef>
          </c:cat>
          <c:val>
            <c:numRef>
              <c:f>Sheet1!$D$7:$H$7</c:f>
              <c:numCache>
                <c:formatCode>General</c:formatCode>
                <c:ptCount val="5"/>
                <c:pt idx="0">
                  <c:v>220</c:v>
                </c:pt>
                <c:pt idx="1">
                  <c:v>300</c:v>
                </c:pt>
                <c:pt idx="2">
                  <c:v>450</c:v>
                </c:pt>
                <c:pt idx="3">
                  <c:v>220</c:v>
                </c:pt>
                <c:pt idx="4">
                  <c:v>350</c:v>
                </c:pt>
              </c:numCache>
            </c:numRef>
          </c:val>
        </c:ser>
        <c:ser>
          <c:idx val="1"/>
          <c:order val="1"/>
          <c:tx>
            <c:strRef>
              <c:f>Sheet1!$C$8</c:f>
              <c:strCache>
                <c:ptCount val="1"/>
                <c:pt idx="0">
                  <c:v>完成</c:v>
                </c:pt>
              </c:strCache>
            </c:strRef>
          </c:tx>
          <c:spPr>
            <a:solidFill>
              <a:srgbClr val="53ACF2">
                <a:alpha val="30000"/>
              </a:srgbClr>
            </a:solidFill>
            <a:ln w="12700">
              <a:solidFill>
                <a:srgbClr val="53ACF2"/>
              </a:solidFill>
            </a:ln>
            <a:effectLst/>
          </c:spPr>
          <c:dLbls>
            <c:delete val="1"/>
          </c:dLbls>
          <c:cat>
            <c:strRef>
              <c:f>Sheet1!$D$6:$H$6</c:f>
              <c:strCache>
                <c:ptCount val="5"/>
                <c:pt idx="0">
                  <c:v>项1</c:v>
                </c:pt>
                <c:pt idx="1">
                  <c:v>项2</c:v>
                </c:pt>
                <c:pt idx="2">
                  <c:v>项3</c:v>
                </c:pt>
                <c:pt idx="3">
                  <c:v>项4</c:v>
                </c:pt>
                <c:pt idx="4">
                  <c:v>项5</c:v>
                </c:pt>
              </c:strCache>
            </c:strRef>
          </c:cat>
          <c:val>
            <c:numRef>
              <c:f>Sheet1!$D$8:$H$8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375</c:v>
                </c:pt>
                <c:pt idx="3">
                  <c:v>110</c:v>
                </c:pt>
                <c:pt idx="4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40960"/>
        <c:axId val="907652907"/>
      </c:areaChart>
      <c:catAx>
        <c:axId val="47440960"/>
        <c:scaling>
          <c:orientation val="minMax"/>
        </c:scaling>
        <c:delete val="0"/>
        <c:axPos val="b"/>
        <c:majorGridlines>
          <c:spPr>
            <a:ln w="222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0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07652907"/>
        <c:crosses val="autoZero"/>
        <c:auto val="1"/>
        <c:lblAlgn val="ctr"/>
        <c:lblOffset val="1000"/>
        <c:noMultiLvlLbl val="0"/>
      </c:catAx>
      <c:valAx>
        <c:axId val="9076529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440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0332144175175"/>
          <c:y val="0.891435185185185"/>
          <c:w val="0.295977364989544"/>
          <c:h val="0.077314814814814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/>
              <a:t>P</a:t>
            </a:r>
            <a:r>
              <a:rPr sz="1800"/>
              <a:t>roportion</a:t>
            </a:r>
            <a:endParaRPr sz="1800"/>
          </a:p>
        </c:rich>
      </c:tx>
      <c:layout>
        <c:manualLayout>
          <c:xMode val="edge"/>
          <c:yMode val="edge"/>
          <c:x val="0.00847218299915278"/>
          <c:y val="0.052083333333333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21293419937871"/>
          <c:y val="0.378787878787879"/>
          <c:w val="0.875741316012426"/>
          <c:h val="0.466010101010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Sheet1!$C$8</c:f>
              <c:strCache>
                <c:ptCount val="1"/>
                <c:pt idx="0">
                  <c:v>完成</c:v>
                </c:pt>
              </c:strCache>
            </c:strRef>
          </c:tx>
          <c:spPr>
            <a:solidFill>
              <a:srgbClr val="53ACF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Sheet1!$D$6:$H$6</c:f>
              <c:strCache>
                <c:ptCount val="5"/>
                <c:pt idx="0">
                  <c:v>项1</c:v>
                </c:pt>
                <c:pt idx="1">
                  <c:v>项2</c:v>
                </c:pt>
                <c:pt idx="2">
                  <c:v>项3</c:v>
                </c:pt>
                <c:pt idx="3">
                  <c:v>项4</c:v>
                </c:pt>
                <c:pt idx="4">
                  <c:v>项5</c:v>
                </c:pt>
              </c:strCache>
            </c:strRef>
          </c:cat>
          <c:val>
            <c:numRef>
              <c:f>Sheet1!$D$8:$H$8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375</c:v>
                </c:pt>
                <c:pt idx="3">
                  <c:v>110</c:v>
                </c:pt>
                <c:pt idx="4">
                  <c:v>320</c:v>
                </c:pt>
              </c:numCache>
            </c:numRef>
          </c:val>
        </c:ser>
        <c:ser>
          <c:idx val="1"/>
          <c:order val="1"/>
          <c:tx>
            <c:strRef>
              <c:f>"未完成"</c:f>
              <c:strCache>
                <c:ptCount val="1"/>
                <c:pt idx="0">
                  <c:v>未完成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Sheet1!$D$6:$H$6</c:f>
              <c:strCache>
                <c:ptCount val="5"/>
                <c:pt idx="0">
                  <c:v>项1</c:v>
                </c:pt>
                <c:pt idx="1">
                  <c:v>项2</c:v>
                </c:pt>
                <c:pt idx="2">
                  <c:v>项3</c:v>
                </c:pt>
                <c:pt idx="3">
                  <c:v>项4</c:v>
                </c:pt>
                <c:pt idx="4">
                  <c:v>项5</c:v>
                </c:pt>
              </c:strCache>
            </c:strRef>
          </c:cat>
          <c:val>
            <c:numRef>
              <c:f>Sheet1!$D$9:$H$9</c:f>
              <c:numCache>
                <c:formatCode>General</c:formatCode>
                <c:ptCount val="5"/>
                <c:pt idx="0">
                  <c:v>100</c:v>
                </c:pt>
                <c:pt idx="1">
                  <c:v>210</c:v>
                </c:pt>
                <c:pt idx="2">
                  <c:v>75</c:v>
                </c:pt>
                <c:pt idx="3">
                  <c:v>110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0191785"/>
        <c:axId val="620515320"/>
      </c:barChart>
      <c:catAx>
        <c:axId val="69019178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20515320"/>
        <c:crosses val="autoZero"/>
        <c:auto val="1"/>
        <c:lblAlgn val="ctr"/>
        <c:lblOffset val="100"/>
        <c:noMultiLvlLbl val="0"/>
      </c:catAx>
      <c:valAx>
        <c:axId val="6205153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9019178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857632933104631"/>
          <c:y val="0.0721801604528211"/>
          <c:w val="0.906762804574838"/>
          <c:h val="0.855639679094358"/>
        </c:manualLayout>
      </c:layout>
      <c:pieChart>
        <c:varyColors val="1"/>
        <c:ser>
          <c:idx val="0"/>
          <c:order val="0"/>
          <c:spPr>
            <a:solidFill>
              <a:srgbClr val="53ACF2"/>
            </a:solidFill>
          </c:spPr>
          <c:explosion val="3"/>
          <c:dPt>
            <c:idx val="0"/>
            <c:bubble3D val="0"/>
            <c:spPr>
              <a:solidFill>
                <a:srgbClr val="53ACF2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0.265975648607993"/>
                  <c:y val="-0.2200254947778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9686723023371"/>
                      <c:h val="0.146329240791782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Sheet1!$I$5:$I$6</c:f>
              <c:numCache>
                <c:formatCode>0.00%</c:formatCode>
                <c:ptCount val="2"/>
                <c:pt idx="0">
                  <c:v>0.659090909090909</c:v>
                </c:pt>
                <c:pt idx="1">
                  <c:v>0.340909090909091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实际完成数</a:t>
            </a:r>
            <a:endParaRPr altLang="en-US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</a:endParaRPr>
          </a:p>
        </c:rich>
      </c:tx>
      <c:layout>
        <c:manualLayout>
          <c:xMode val="edge"/>
          <c:yMode val="edge"/>
          <c:x val="0.0239745011086475"/>
          <c:y val="0.070976809557273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304878048780488"/>
          <c:y val="0.314359334738815"/>
          <c:w val="0.939024390243902"/>
          <c:h val="0.580463808854533"/>
        </c:manualLayout>
      </c:layout>
      <c:scatterChart>
        <c:scatterStyle val="marker"/>
        <c:varyColors val="0"/>
        <c:ser>
          <c:idx val="0"/>
          <c:order val="0"/>
          <c:tx>
            <c:strRef>
              <c:f>Sheet1!$C$8</c:f>
              <c:strCache>
                <c:ptCount val="1"/>
                <c:pt idx="0">
                  <c:v>完成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0"/>
            <c:spPr>
              <a:solidFill>
                <a:srgbClr val="53ACF2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strRef>
              <c:f>Sheet1!$D$6:$H$6</c:f>
              <c:strCache>
                <c:ptCount val="5"/>
                <c:pt idx="0">
                  <c:v>项1</c:v>
                </c:pt>
                <c:pt idx="1">
                  <c:v>项2</c:v>
                </c:pt>
                <c:pt idx="2">
                  <c:v>项3</c:v>
                </c:pt>
                <c:pt idx="3">
                  <c:v>项4</c:v>
                </c:pt>
                <c:pt idx="4">
                  <c:v>项5</c:v>
                </c:pt>
              </c:strCache>
            </c:strRef>
          </c:xVal>
          <c:yVal>
            <c:numRef>
              <c:f>Sheet1!$D$8:$H$8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375</c:v>
                </c:pt>
                <c:pt idx="3">
                  <c:v>110</c:v>
                </c:pt>
                <c:pt idx="4">
                  <c:v>320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23872482"/>
        <c:axId val="343109292"/>
      </c:scatterChart>
      <c:valAx>
        <c:axId val="82387248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343109292"/>
        <c:crosses val="autoZero"/>
        <c:crossBetween val="midCat"/>
      </c:valAx>
      <c:valAx>
        <c:axId val="3431092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2387248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8433113721"/>
          <c:y val="0.0288747346072187"/>
          <c:w val="0.640504153537668"/>
          <c:h val="0.949469214437367"/>
        </c:manualLayout>
      </c:layout>
      <c:doughnutChart>
        <c:varyColors val="1"/>
        <c:ser>
          <c:idx val="0"/>
          <c:order val="0"/>
          <c:spPr>
            <a:solidFill>
              <a:srgbClr val="53ACF2"/>
            </a:solidFill>
            <a:ln w="50800">
              <a:solidFill>
                <a:schemeClr val="bg1"/>
              </a:solidFill>
            </a:ln>
          </c:spPr>
          <c:explosion val="0"/>
          <c:dPt>
            <c:idx val="0"/>
            <c:bubble3D val="0"/>
            <c:spPr>
              <a:solidFill>
                <a:srgbClr val="53ACF2"/>
              </a:solidFill>
              <a:ln w="50800"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50800">
                <a:solidFill>
                  <a:schemeClr val="bg1"/>
                </a:solidFill>
              </a:ln>
              <a:effectLst/>
            </c:spPr>
          </c:dPt>
          <c:dLbls>
            <c:delete val="1"/>
          </c:dLbls>
          <c:val>
            <c:numRef>
              <c:f>Sheet1!$I$5:$I$6</c:f>
              <c:numCache>
                <c:formatCode>0.00%</c:formatCode>
                <c:ptCount val="2"/>
                <c:pt idx="0">
                  <c:v>0.659090909090909</c:v>
                </c:pt>
                <c:pt idx="1">
                  <c:v>0.340909090909091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7" Type="http://schemas.openxmlformats.org/officeDocument/2006/relationships/image" Target="../media/image2.png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15875</xdr:colOff>
      <xdr:row>9</xdr:row>
      <xdr:rowOff>136525</xdr:rowOff>
    </xdr:from>
    <xdr:to>
      <xdr:col>8</xdr:col>
      <xdr:colOff>1062990</xdr:colOff>
      <xdr:row>22</xdr:row>
      <xdr:rowOff>155575</xdr:rowOff>
    </xdr:to>
    <xdr:graphicFrame>
      <xdr:nvGraphicFramePr>
        <xdr:cNvPr id="2" name="图表 1"/>
        <xdr:cNvGraphicFramePr/>
      </xdr:nvGraphicFramePr>
      <xdr:xfrm>
        <a:off x="2111375" y="2022475"/>
        <a:ext cx="516191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184150</xdr:colOff>
      <xdr:row>23</xdr:row>
      <xdr:rowOff>12065</xdr:rowOff>
    </xdr:from>
    <xdr:to>
      <xdr:col>8</xdr:col>
      <xdr:colOff>1061720</xdr:colOff>
      <xdr:row>34</xdr:row>
      <xdr:rowOff>53975</xdr:rowOff>
    </xdr:to>
    <xdr:graphicFrame>
      <xdr:nvGraphicFramePr>
        <xdr:cNvPr id="3" name="图表 2"/>
        <xdr:cNvGraphicFramePr/>
      </xdr:nvGraphicFramePr>
      <xdr:xfrm>
        <a:off x="5022850" y="4831715"/>
        <a:ext cx="2249170" cy="2346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298450</xdr:colOff>
      <xdr:row>24</xdr:row>
      <xdr:rowOff>12700</xdr:rowOff>
    </xdr:from>
    <xdr:to>
      <xdr:col>8</xdr:col>
      <xdr:colOff>975360</xdr:colOff>
      <xdr:row>25</xdr:row>
      <xdr:rowOff>12700</xdr:rowOff>
    </xdr:to>
    <xdr:sp>
      <xdr:nvSpPr>
        <xdr:cNvPr id="4" name="圆角矩形 3"/>
        <xdr:cNvSpPr/>
      </xdr:nvSpPr>
      <xdr:spPr>
        <a:xfrm>
          <a:off x="6508750" y="5041900"/>
          <a:ext cx="676910" cy="20955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 anchorCtr="0"/>
        <a:p>
          <a:pPr algn="ctr"/>
          <a:r>
            <a:rPr lang="zh-CN" altLang="en-US" sz="1100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未完部分</a:t>
          </a:r>
          <a:endParaRPr lang="zh-CN" altLang="en-US" sz="1100">
            <a:solidFill>
              <a:schemeClr val="bg1">
                <a:lumMod val="6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oneCell">
    <xdr:from>
      <xdr:col>6</xdr:col>
      <xdr:colOff>193675</xdr:colOff>
      <xdr:row>24</xdr:row>
      <xdr:rowOff>155575</xdr:rowOff>
    </xdr:from>
    <xdr:to>
      <xdr:col>7</xdr:col>
      <xdr:colOff>517525</xdr:colOff>
      <xdr:row>27</xdr:row>
      <xdr:rowOff>3175</xdr:rowOff>
    </xdr:to>
    <xdr:sp>
      <xdr:nvSpPr>
        <xdr:cNvPr id="5" name="文本框 4"/>
        <xdr:cNvSpPr txBox="1"/>
      </xdr:nvSpPr>
      <xdr:spPr>
        <a:xfrm>
          <a:off x="5032375" y="5184775"/>
          <a:ext cx="1009650" cy="4762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p>
          <a:pPr algn="l"/>
          <a:r>
            <a:rPr lang="en-US" altLang="zh-CN" sz="1100">
              <a:solidFill>
                <a:schemeClr val="bg1">
                  <a:lumMod val="65000"/>
                </a:schemeClr>
              </a:solidFill>
            </a:rPr>
            <a:t>Input your</a:t>
          </a:r>
          <a:endParaRPr lang="en-US" altLang="zh-CN" sz="1100">
            <a:solidFill>
              <a:schemeClr val="bg1">
                <a:lumMod val="65000"/>
              </a:schemeClr>
            </a:solidFill>
          </a:endParaRPr>
        </a:p>
        <a:p>
          <a:pPr algn="l"/>
          <a:r>
            <a:rPr lang="en-US" altLang="zh-CN" sz="1100">
              <a:solidFill>
                <a:schemeClr val="bg1">
                  <a:lumMod val="65000"/>
                </a:schemeClr>
              </a:solidFill>
            </a:rPr>
            <a:t>txet</a:t>
          </a:r>
          <a:endParaRPr lang="en-US" altLang="zh-CN" sz="1100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  <xdr:twoCellAnchor editAs="oneCell">
    <xdr:from>
      <xdr:col>12</xdr:col>
      <xdr:colOff>295275</xdr:colOff>
      <xdr:row>3</xdr:row>
      <xdr:rowOff>57150</xdr:rowOff>
    </xdr:from>
    <xdr:to>
      <xdr:col>12</xdr:col>
      <xdr:colOff>638175</xdr:colOff>
      <xdr:row>4</xdr:row>
      <xdr:rowOff>190500</xdr:rowOff>
    </xdr:to>
    <xdr:pic>
      <xdr:nvPicPr>
        <xdr:cNvPr id="6" name="图片 5" descr="更新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9134475" y="685800"/>
          <a:ext cx="342900" cy="342900"/>
        </a:xfrm>
        <a:prstGeom prst="rect">
          <a:avLst/>
        </a:prstGeom>
      </xdr:spPr>
    </xdr:pic>
    <xdr:clientData/>
  </xdr:twoCellAnchor>
  <xdr:twoCellAnchor>
    <xdr:from>
      <xdr:col>10</xdr:col>
      <xdr:colOff>34925</xdr:colOff>
      <xdr:row>13</xdr:row>
      <xdr:rowOff>47625</xdr:rowOff>
    </xdr:from>
    <xdr:to>
      <xdr:col>13</xdr:col>
      <xdr:colOff>8255</xdr:colOff>
      <xdr:row>20</xdr:row>
      <xdr:rowOff>31115</xdr:rowOff>
    </xdr:to>
    <xdr:graphicFrame>
      <xdr:nvGraphicFramePr>
        <xdr:cNvPr id="8" name="图表 7"/>
        <xdr:cNvGraphicFramePr/>
      </xdr:nvGraphicFramePr>
      <xdr:xfrm>
        <a:off x="7502525" y="2771775"/>
        <a:ext cx="2221230" cy="14503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26035</xdr:colOff>
      <xdr:row>23</xdr:row>
      <xdr:rowOff>10160</xdr:rowOff>
    </xdr:from>
    <xdr:to>
      <xdr:col>5</xdr:col>
      <xdr:colOff>676910</xdr:colOff>
      <xdr:row>34</xdr:row>
      <xdr:rowOff>71120</xdr:rowOff>
    </xdr:to>
    <xdr:graphicFrame>
      <xdr:nvGraphicFramePr>
        <xdr:cNvPr id="9" name="图表 8"/>
        <xdr:cNvGraphicFramePr/>
      </xdr:nvGraphicFramePr>
      <xdr:xfrm>
        <a:off x="2121535" y="4829810"/>
        <a:ext cx="2708275" cy="23660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505460</xdr:colOff>
      <xdr:row>24</xdr:row>
      <xdr:rowOff>12065</xdr:rowOff>
    </xdr:from>
    <xdr:to>
      <xdr:col>5</xdr:col>
      <xdr:colOff>496570</xdr:colOff>
      <xdr:row>25</xdr:row>
      <xdr:rowOff>12065</xdr:rowOff>
    </xdr:to>
    <xdr:sp>
      <xdr:nvSpPr>
        <xdr:cNvPr id="10" name="圆角矩形 9"/>
        <xdr:cNvSpPr/>
      </xdr:nvSpPr>
      <xdr:spPr>
        <a:xfrm>
          <a:off x="3972560" y="5041265"/>
          <a:ext cx="676910" cy="20955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气球图</a:t>
          </a:r>
          <a:endParaRPr lang="zh-CN" altLang="en-US" sz="1100">
            <a:solidFill>
              <a:schemeClr val="bg1">
                <a:lumMod val="6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10</xdr:col>
      <xdr:colOff>5715</xdr:colOff>
      <xdr:row>22</xdr:row>
      <xdr:rowOff>31115</xdr:rowOff>
    </xdr:from>
    <xdr:to>
      <xdr:col>13</xdr:col>
      <xdr:colOff>12065</xdr:colOff>
      <xdr:row>29</xdr:row>
      <xdr:rowOff>96520</xdr:rowOff>
    </xdr:to>
    <xdr:graphicFrame>
      <xdr:nvGraphicFramePr>
        <xdr:cNvPr id="11" name="图表 10"/>
        <xdr:cNvGraphicFramePr/>
      </xdr:nvGraphicFramePr>
      <xdr:xfrm>
        <a:off x="7473315" y="4641215"/>
        <a:ext cx="2254250" cy="15322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513080</xdr:colOff>
      <xdr:row>4</xdr:row>
      <xdr:rowOff>20320</xdr:rowOff>
    </xdr:from>
    <xdr:to>
      <xdr:col>0</xdr:col>
      <xdr:colOff>914400</xdr:colOff>
      <xdr:row>6</xdr:row>
      <xdr:rowOff>17780</xdr:rowOff>
    </xdr:to>
    <xdr:pic>
      <xdr:nvPicPr>
        <xdr:cNvPr id="12" name="图片 11" descr="柱状图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513080" y="858520"/>
          <a:ext cx="401320" cy="416560"/>
        </a:xfrm>
        <a:prstGeom prst="rect">
          <a:avLst/>
        </a:prstGeom>
      </xdr:spPr>
    </xdr:pic>
    <xdr:clientData/>
  </xdr:twoCellAnchor>
  <xdr:twoCellAnchor editAs="oneCell">
    <xdr:from>
      <xdr:col>8</xdr:col>
      <xdr:colOff>379730</xdr:colOff>
      <xdr:row>2</xdr:row>
      <xdr:rowOff>154940</xdr:rowOff>
    </xdr:from>
    <xdr:to>
      <xdr:col>8</xdr:col>
      <xdr:colOff>780415</xdr:colOff>
      <xdr:row>4</xdr:row>
      <xdr:rowOff>151765</xdr:rowOff>
    </xdr:to>
    <xdr:pic>
      <xdr:nvPicPr>
        <xdr:cNvPr id="13" name="图片 12" descr="列表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6590030" y="574040"/>
          <a:ext cx="400685" cy="415925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12</xdr:row>
      <xdr:rowOff>127000</xdr:rowOff>
    </xdr:from>
    <xdr:to>
      <xdr:col>0</xdr:col>
      <xdr:colOff>1297305</xdr:colOff>
      <xdr:row>35</xdr:row>
      <xdr:rowOff>25400</xdr:rowOff>
    </xdr:to>
    <xdr:sp>
      <xdr:nvSpPr>
        <xdr:cNvPr id="14" name="文本框 13"/>
        <xdr:cNvSpPr txBox="1"/>
      </xdr:nvSpPr>
      <xdr:spPr>
        <a:xfrm>
          <a:off x="200025" y="2641600"/>
          <a:ext cx="1097280" cy="47180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p>
          <a:pPr algn="l"/>
          <a:r>
            <a:rPr lang="en-US" altLang="zh-CN" sz="1100">
              <a:solidFill>
                <a:schemeClr val="bg1">
                  <a:lumMod val="75000"/>
                </a:schemeClr>
              </a:solidFill>
            </a:rPr>
            <a:t>    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r>
            <a:rPr lang="en-US" altLang="zh-CN">
              <a:solidFill>
                <a:schemeClr val="bg1">
                  <a:lumMod val="75000"/>
                </a:schemeClr>
              </a:solidFill>
              <a:sym typeface="+mn-ea"/>
            </a:rPr>
            <a:t>INPUT YOUR TEXT HERE </a:t>
          </a:r>
          <a:endParaRPr lang="en-US" altLang="zh-CN" sz="1100">
            <a:solidFill>
              <a:schemeClr val="bg1">
                <a:lumMod val="75000"/>
              </a:schemeClr>
            </a:solidFill>
            <a:sym typeface="+mn-ea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0.894675925925926</cdr:y>
    </cdr:from>
    <cdr:to>
      <cdr:x>0.30975519744126</cdr:x>
      <cdr:y>0.974537037037037</cdr:y>
    </cdr:to>
    <cdr:sp>
      <cdr:nvSpPr>
        <cdr:cNvPr id="2" name="文本框 1"/>
        <cdr:cNvSpPr txBox="1"/>
      </cdr:nvSpPr>
      <cdr:spPr xmlns:a="http://schemas.openxmlformats.org/drawingml/2006/main">
        <a:xfrm xmlns:a="http://schemas.openxmlformats.org/drawingml/2006/main">
          <a:off x="0" y="2454275"/>
          <a:ext cx="1598930" cy="219075"/>
        </a:xfrm>
        <a:prstGeom xmlns:a="http://schemas.openxmlformats.org/drawingml/2006/main" prst="rect">
          <a:avLst/>
        </a:prstGeom>
        <a:ln>
          <a:noFill/>
        </a:ln>
      </cdr:spPr>
      <cdr:txBody xmlns:a="http://schemas.openxmlformats.org/drawingml/2006/main">
        <a:bodyPr vertOverflow="clip" horzOverflow="clip" wrap="square" rtlCol="0" anchor="ctr" anchorCtr="0"/>
        <a:p>
          <a:pPr algn="ctr"/>
          <a:r>
            <a:rPr lang="en-US" altLang="zh-CN" sz="1200" b="1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T</a:t>
          </a:r>
          <a:r>
            <a:rPr lang="zh-CN" altLang="en-US" sz="1200" b="1">
              <a:solidFill>
                <a:schemeClr val="bg1">
                  <a:lumMod val="6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rend up to now</a:t>
          </a:r>
          <a:endParaRPr lang="zh-CN" altLang="en-US" sz="1200" b="1">
            <a:solidFill>
              <a:schemeClr val="bg1">
                <a:lumMod val="6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38"/>
  <sheetViews>
    <sheetView showGridLines="0" showRowColHeaders="0" tabSelected="1" zoomScale="85" zoomScaleNormal="85" workbookViewId="0">
      <selection activeCell="R12" sqref="R12"/>
    </sheetView>
  </sheetViews>
  <sheetFormatPr defaultColWidth="9" defaultRowHeight="16.5"/>
  <cols>
    <col min="1" max="1" width="18.5" style="1" customWidth="1"/>
    <col min="2" max="8" width="9" style="1"/>
    <col min="9" max="9" width="14.125" style="1"/>
    <col min="10" max="10" width="2.375" style="1" customWidth="1"/>
    <col min="11" max="12" width="9" style="1"/>
    <col min="13" max="13" width="11.5" style="1"/>
    <col min="14" max="14" width="6.03333333333333" style="1" customWidth="1"/>
    <col min="15" max="16384" width="9" style="1"/>
  </cols>
  <sheetData>
    <row r="1" spans="1:14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2"/>
      <c r="B2" s="3"/>
      <c r="C2" s="3"/>
      <c r="D2" s="3"/>
      <c r="E2" s="3"/>
      <c r="F2" s="3"/>
      <c r="G2" s="3"/>
      <c r="H2" s="3"/>
      <c r="I2" s="3"/>
      <c r="J2" s="3"/>
      <c r="K2" s="13" t="s">
        <v>0</v>
      </c>
      <c r="L2" s="3"/>
      <c r="M2" s="14" t="s">
        <v>1</v>
      </c>
      <c r="N2" s="3"/>
    </row>
    <row r="3" spans="1:14">
      <c r="A3" s="2"/>
      <c r="B3" s="3"/>
      <c r="C3" s="4" t="s">
        <v>2</v>
      </c>
      <c r="D3" s="4"/>
      <c r="E3" s="4"/>
      <c r="F3" s="4"/>
      <c r="G3" s="2"/>
      <c r="H3" s="2"/>
      <c r="I3" s="12">
        <f>SUM(D7:H7)</f>
        <v>1540</v>
      </c>
      <c r="J3" s="3"/>
      <c r="K3" s="15" t="s">
        <v>3</v>
      </c>
      <c r="L3" s="16"/>
      <c r="M3" s="16"/>
      <c r="N3" s="3"/>
    </row>
    <row r="4" spans="1:14">
      <c r="A4" s="2"/>
      <c r="B4" s="3"/>
      <c r="C4" s="4"/>
      <c r="D4" s="4"/>
      <c r="E4" s="4"/>
      <c r="F4" s="4"/>
      <c r="G4" s="5"/>
      <c r="H4" s="5"/>
      <c r="I4" s="12">
        <f>SUM(D8:H8)</f>
        <v>1015</v>
      </c>
      <c r="J4" s="3"/>
      <c r="K4" s="16"/>
      <c r="L4" s="16"/>
      <c r="M4" s="16"/>
      <c r="N4" s="3"/>
    </row>
    <row r="5" spans="1:14">
      <c r="A5" s="2"/>
      <c r="B5" s="3"/>
      <c r="C5" s="4"/>
      <c r="D5" s="4"/>
      <c r="E5" s="4"/>
      <c r="F5" s="4"/>
      <c r="G5" s="5"/>
      <c r="H5" s="5"/>
      <c r="I5" s="17">
        <f>I4/I3</f>
        <v>0.659090909090909</v>
      </c>
      <c r="J5" s="3"/>
      <c r="K5" s="16"/>
      <c r="L5" s="16"/>
      <c r="M5" s="16"/>
      <c r="N5" s="18"/>
    </row>
    <row r="6" spans="1:14">
      <c r="A6" s="2"/>
      <c r="B6" s="3"/>
      <c r="C6" s="5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17">
        <f>1-I5</f>
        <v>0.340909090909091</v>
      </c>
      <c r="J6" s="3"/>
      <c r="K6" s="16"/>
      <c r="L6" s="16"/>
      <c r="M6" s="16"/>
      <c r="N6" s="3"/>
    </row>
    <row r="7" spans="1:14">
      <c r="A7" s="7" t="s">
        <v>9</v>
      </c>
      <c r="B7" s="3"/>
      <c r="C7" s="8" t="s">
        <v>10</v>
      </c>
      <c r="D7" s="9">
        <v>220</v>
      </c>
      <c r="E7" s="9">
        <v>300</v>
      </c>
      <c r="F7" s="9">
        <v>450</v>
      </c>
      <c r="G7" s="9">
        <v>220</v>
      </c>
      <c r="H7" s="9">
        <v>350</v>
      </c>
      <c r="I7" s="12"/>
      <c r="J7" s="3"/>
      <c r="K7" s="3"/>
      <c r="L7" s="3"/>
      <c r="M7" s="3"/>
      <c r="N7" s="3"/>
    </row>
    <row r="8" spans="1:14">
      <c r="A8" s="10"/>
      <c r="B8" s="3"/>
      <c r="C8" s="8" t="s">
        <v>11</v>
      </c>
      <c r="D8" s="9">
        <v>120</v>
      </c>
      <c r="E8" s="9">
        <v>90</v>
      </c>
      <c r="F8" s="9">
        <v>375</v>
      </c>
      <c r="G8" s="9">
        <v>110</v>
      </c>
      <c r="H8" s="9">
        <v>320</v>
      </c>
      <c r="I8" s="12"/>
      <c r="J8" s="3"/>
      <c r="K8" s="13" t="s">
        <v>12</v>
      </c>
      <c r="L8" s="3"/>
      <c r="M8" s="14" t="s">
        <v>1</v>
      </c>
      <c r="N8" s="3"/>
    </row>
    <row r="9" spans="1:14">
      <c r="A9" s="11" t="s">
        <v>13</v>
      </c>
      <c r="B9" s="3"/>
      <c r="C9" s="5"/>
      <c r="D9" s="12">
        <f>D7-D8</f>
        <v>100</v>
      </c>
      <c r="E9" s="12">
        <f>E7-E8</f>
        <v>210</v>
      </c>
      <c r="F9" s="12">
        <f>F7-F8</f>
        <v>75</v>
      </c>
      <c r="G9" s="12">
        <f>G7-G8</f>
        <v>110</v>
      </c>
      <c r="H9" s="12">
        <f>H7-H8</f>
        <v>30</v>
      </c>
      <c r="I9" s="12"/>
      <c r="J9" s="3"/>
      <c r="K9" s="19" t="s">
        <v>14</v>
      </c>
      <c r="L9" s="20"/>
      <c r="M9" s="21">
        <f>I5</f>
        <v>0.659090909090909</v>
      </c>
      <c r="N9" s="3"/>
    </row>
    <row r="10" spans="1:14">
      <c r="A10" s="2"/>
      <c r="B10" s="3"/>
      <c r="C10" s="3"/>
      <c r="D10" s="3"/>
      <c r="E10" s="3"/>
      <c r="F10" s="3"/>
      <c r="G10" s="3"/>
      <c r="H10" s="3"/>
      <c r="I10" s="3"/>
      <c r="J10" s="3"/>
      <c r="K10" s="20"/>
      <c r="L10" s="20"/>
      <c r="M10" s="21"/>
      <c r="N10" s="3"/>
    </row>
    <row r="11" spans="1:14">
      <c r="A11" s="2"/>
      <c r="B11" s="3"/>
      <c r="C11" s="3"/>
      <c r="D11" s="3"/>
      <c r="E11" s="3"/>
      <c r="F11" s="3"/>
      <c r="G11" s="3"/>
      <c r="H11" s="3"/>
      <c r="I11" s="3"/>
      <c r="J11" s="3"/>
      <c r="K11" s="20"/>
      <c r="L11" s="20"/>
      <c r="M11" s="21"/>
      <c r="N11" s="3"/>
    </row>
    <row r="12" spans="1:14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2"/>
      <c r="B13" s="3"/>
      <c r="C13" s="3"/>
      <c r="D13" s="3"/>
      <c r="E13" s="3"/>
      <c r="F13" s="3"/>
      <c r="G13" s="3"/>
      <c r="H13" s="3"/>
      <c r="I13" s="3"/>
      <c r="J13" s="3"/>
      <c r="K13" s="13" t="s">
        <v>15</v>
      </c>
      <c r="L13" s="3"/>
      <c r="M13" s="14" t="s">
        <v>1</v>
      </c>
      <c r="N13" s="3"/>
    </row>
    <row r="14" spans="1:14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2"/>
      <c r="B22" s="3"/>
      <c r="C22" s="3"/>
      <c r="D22" s="3"/>
      <c r="E22" s="3"/>
      <c r="F22" s="3"/>
      <c r="G22" s="3"/>
      <c r="H22" s="3"/>
      <c r="I22" s="3"/>
      <c r="J22" s="3"/>
      <c r="K22" s="13" t="s">
        <v>16</v>
      </c>
      <c r="L22" s="3"/>
      <c r="M22" s="14" t="s">
        <v>1</v>
      </c>
      <c r="N22" s="3"/>
    </row>
    <row r="23" spans="1:14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2"/>
      <c r="B30" s="3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3"/>
    </row>
    <row r="31" spans="1:14">
      <c r="A31" s="2"/>
      <c r="B31" s="3"/>
      <c r="C31" s="3"/>
      <c r="D31" s="3"/>
      <c r="E31" s="3"/>
      <c r="F31" s="3"/>
      <c r="G31" s="3"/>
      <c r="H31" s="3"/>
      <c r="I31" s="3"/>
      <c r="J31" s="3"/>
      <c r="K31" s="22"/>
      <c r="L31" s="22"/>
      <c r="M31" s="22"/>
      <c r="N31" s="3"/>
    </row>
    <row r="32" spans="1:14">
      <c r="A32" s="2"/>
      <c r="B32" s="3"/>
      <c r="C32" s="3"/>
      <c r="D32" s="3"/>
      <c r="E32" s="3"/>
      <c r="F32" s="3"/>
      <c r="G32" s="3"/>
      <c r="H32" s="3"/>
      <c r="I32" s="3"/>
      <c r="J32" s="3"/>
      <c r="K32" s="23" t="s">
        <v>11</v>
      </c>
      <c r="L32" s="24">
        <f>I5</f>
        <v>0.659090909090909</v>
      </c>
      <c r="M32" s="24"/>
      <c r="N32" s="3"/>
    </row>
    <row r="33" spans="1:14">
      <c r="A33" s="2"/>
      <c r="B33" s="3"/>
      <c r="C33" s="3"/>
      <c r="D33" s="3"/>
      <c r="E33" s="3"/>
      <c r="F33" s="3"/>
      <c r="G33" s="3"/>
      <c r="H33" s="3"/>
      <c r="I33" s="3"/>
      <c r="J33" s="3"/>
      <c r="K33" s="25" t="s">
        <v>17</v>
      </c>
      <c r="L33" s="26">
        <f>I6</f>
        <v>0.340909090909091</v>
      </c>
      <c r="M33" s="26"/>
      <c r="N33" s="3"/>
    </row>
    <row r="34" spans="1:14">
      <c r="A34" s="2"/>
      <c r="B34" s="3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3"/>
    </row>
    <row r="35" spans="1:14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8" spans="19:19">
      <c r="S38" s="1" t="s">
        <v>18</v>
      </c>
    </row>
  </sheetData>
  <mergeCells count="7">
    <mergeCell ref="L32:M32"/>
    <mergeCell ref="L33:M33"/>
    <mergeCell ref="A7:A8"/>
    <mergeCell ref="M9:M11"/>
    <mergeCell ref="C3:F5"/>
    <mergeCell ref="K9:L11"/>
    <mergeCell ref="K3:M6"/>
  </mergeCells>
  <conditionalFormatting sqref="M9">
    <cfRule type="iconSet" priority="1">
      <iconSet iconSet="5Rating" showValue="0">
        <cfvo type="percent" val="0"/>
        <cfvo type="num" val="0.3"/>
        <cfvo type="num" val="0.6"/>
        <cfvo type="num" val="0.8"/>
        <cfvo type="num" val="1"/>
      </iconSet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tianbugao</dc:creator>
  <dcterms:created xsi:type="dcterms:W3CDTF">2017-05-01T02:04:00Z</dcterms:created>
  <dcterms:modified xsi:type="dcterms:W3CDTF">2017-05-01T05:09:53Z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