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<sst xmlns="http://schemas.openxmlformats.org/spreadsheetml/2006/main" count="52">
  <si>
    <r>
      <t xml:space="preserve">考勤表 </t>
    </r>
    <r>
      <rPr>
        <b/>
        <sz val="12"/>
        <color theme="0" tint="-0.25"/>
        <rFont val="微软雅黑"/>
        <charset val="0"/>
      </rPr>
      <t>Daily Attendance Record</t>
    </r>
  </si>
  <si>
    <r>
      <t>出勤</t>
    </r>
    <r>
      <rPr>
        <b/>
        <sz val="10"/>
        <color theme="1"/>
        <rFont val="微软雅黑"/>
        <charset val="134"/>
      </rPr>
      <t>√</t>
    </r>
  </si>
  <si>
    <r>
      <t>缺勤</t>
    </r>
    <r>
      <rPr>
        <b/>
        <sz val="10"/>
        <color rgb="FFFF0000"/>
        <rFont val="微软雅黑"/>
        <charset val="134"/>
      </rPr>
      <t>×</t>
    </r>
  </si>
  <si>
    <r>
      <t>出差</t>
    </r>
    <r>
      <rPr>
        <b/>
        <sz val="10"/>
        <color theme="1"/>
        <rFont val="微软雅黑"/>
        <charset val="134"/>
      </rPr>
      <t>△</t>
    </r>
  </si>
  <si>
    <r>
      <t>休假</t>
    </r>
    <r>
      <rPr>
        <b/>
        <sz val="10"/>
        <color theme="1"/>
        <rFont val="微软雅黑"/>
        <charset val="134"/>
      </rPr>
      <t>☆</t>
    </r>
  </si>
  <si>
    <r>
      <t>请假</t>
    </r>
    <r>
      <rPr>
        <b/>
        <sz val="10"/>
        <rFont val="微软雅黑"/>
        <charset val="134"/>
      </rPr>
      <t>◎</t>
    </r>
  </si>
  <si>
    <t>员工</t>
  </si>
  <si>
    <t>天数统计</t>
  </si>
  <si>
    <t>姓名</t>
  </si>
  <si>
    <t>出勤</t>
  </si>
  <si>
    <t>缺勤</t>
  </si>
  <si>
    <t>出差</t>
  </si>
  <si>
    <t>休假</t>
  </si>
  <si>
    <t>请假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</si>
  <si>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</si>
  <si>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</si>
  <si>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</si>
  <si>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</si>
  <si>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</si>
  <si>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</si>
  <si>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</si>
  <si>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</si>
  <si>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</si>
  <si>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</si>
  <si>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</si>
  <si>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</si>
  <si>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</si>
  <si>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</si>
  <si>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</si>
  <si>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</si>
  <si>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</si>
  <si>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</si>
  <si>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</si>
  <si>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</si>
  <si>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</si>
  <si>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</si>
  <si>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</si>
  <si>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</si>
  <si>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</si>
  <si>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</si>
  <si>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</si>
  <si>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</si>
  <si>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</si>
  <si>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</si>
  <si>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</si>
  <si>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张三</t>
  </si>
  <si>
    <t>△</t>
  </si>
  <si>
    <t>√</t>
  </si>
  <si>
    <t>×</t>
  </si>
  <si>
    <t>☆</t>
  </si>
  <si>
    <t>◎</t>
  </si>
  <si>
    <t>李四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</si>
</sst>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&quot;年&quot;"/>
    <numFmt numFmtId="177" formatCode="[DBNum1][$-804]General"/>
    <numFmt numFmtId="178" formatCode="#&quot;月&quot;"/>
  </numFmts>
  <fonts count="35">
    <font>
      <sz val="11"/>
      <color theme="1"/>
      <name val="Arial"/>
      <charset val="0"/>
    </font>
    <font>
      <sz val="11"/>
      <color theme="1"/>
      <name val="微软雅黑"/>
      <charset val="134"/>
    </font>
    <font>
      <sz val="14"/>
      <color theme="1"/>
      <name val="微软雅黑"/>
      <charset val="0"/>
    </font>
    <font>
      <sz val="14"/>
      <color theme="1"/>
      <name val="微软雅黑"/>
      <charset val="134"/>
    </font>
    <font>
      <b/>
      <sz val="24"/>
      <color rgb="FF26BCD5"/>
      <name val="微软雅黑"/>
      <charset val="0"/>
    </font>
    <font>
      <b/>
      <sz val="11"/>
      <color theme="0"/>
      <name val="微软雅黑"/>
      <charset val="0"/>
    </font>
    <font>
      <sz val="11"/>
      <color theme="1"/>
      <name val="微软雅黑"/>
      <charset val="0"/>
    </font>
    <font>
      <sz val="10"/>
      <color theme="1"/>
      <name val="微软雅黑"/>
      <charset val="0"/>
    </font>
    <font>
      <b/>
      <sz val="11"/>
      <color theme="1"/>
      <name val="微软雅黑"/>
      <charset val="0"/>
    </font>
    <font>
      <sz val="16"/>
      <color theme="1"/>
      <name val="微软雅黑"/>
      <charset val="0"/>
    </font>
    <font>
      <sz val="10"/>
      <color theme="1"/>
      <name val="微软雅黑"/>
      <charset val="134"/>
    </font>
    <font>
      <sz val="10"/>
      <name val="微软雅黑"/>
      <charset val="134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2"/>
      <color theme="0" tint="-0.25"/>
      <name val="微软雅黑"/>
      <charset val="0"/>
    </font>
    <font>
      <b/>
      <sz val="10"/>
      <color theme="1"/>
      <name val="微软雅黑"/>
      <charset val="134"/>
    </font>
    <font>
      <b/>
      <sz val="10"/>
      <color rgb="FFFF0000"/>
      <name val="微软雅黑"/>
      <charset val="134"/>
    </font>
    <font>
      <b/>
      <sz val="1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rgb="FF26BCD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A2EAEF"/>
      </left>
      <right style="thin">
        <color rgb="FFA2EAEF"/>
      </right>
      <top style="thin">
        <color rgb="FFA2EAEF"/>
      </top>
      <bottom/>
      <diagonal/>
    </border>
    <border>
      <left style="thin">
        <color rgb="FFA2EAEF"/>
      </left>
      <right/>
      <top/>
      <bottom style="thin">
        <color rgb="FFA2EAEF"/>
      </bottom>
      <diagonal/>
    </border>
    <border>
      <left/>
      <right/>
      <top/>
      <bottom style="thin">
        <color rgb="FFA2EAEF"/>
      </bottom>
      <diagonal/>
    </border>
    <border>
      <left/>
      <right style="thin">
        <color rgb="FFA2EAEF"/>
      </right>
      <top/>
      <bottom style="thin">
        <color rgb="FFA2EAEF"/>
      </bottom>
      <diagonal/>
    </border>
    <border>
      <left style="thin">
        <color rgb="FFA2EAEF"/>
      </left>
      <right style="thin">
        <color rgb="FFA2EAEF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13" applyNumberFormat="0" applyFon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76" fontId="2" fillId="0" borderId="0" xfId="0" applyNumberFormat="1" applyFont="1" applyBorder="1" applyAlignment="1" applyProtection="1">
      <alignment horizontal="right" vertical="center"/>
      <protection locked="0"/>
    </xf>
    <xf numFmtId="178" fontId="3" fillId="0" borderId="0" xfId="0" applyNumberFormat="1" applyFont="1" applyBorder="1" applyAlignment="1" applyProtection="1">
      <alignment horizontal="left" vertical="center"/>
      <protection locked="0"/>
    </xf>
    <xf numFmtId="0" fontId="4" fillId="0" borderId="0" xfId="0" applyNumberFormat="1" applyFont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center" vertical="center"/>
    </xf>
    <xf numFmtId="0" fontId="5" fillId="2" borderId="4" xfId="0" applyNumberFormat="1" applyFont="1" applyFill="1" applyBorder="1" applyAlignment="1">
      <alignment horizontal="center" vertical="center"/>
    </xf>
    <xf numFmtId="177" fontId="5" fillId="2" borderId="5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0" fontId="9" fillId="0" borderId="0" xfId="0" applyFont="1" applyAlignment="1" applyProtection="1">
      <alignment horizontal="center" vertical="center"/>
      <protection locked="0"/>
    </xf>
    <xf numFmtId="0" fontId="7" fillId="0" borderId="0" xfId="0" applyNumberFormat="1" applyFont="1" applyBorder="1" applyAlignment="1">
      <alignment textRotation="255"/>
    </xf>
    <xf numFmtId="0" fontId="10" fillId="0" borderId="0" xfId="0" applyNumberFormat="1" applyFont="1" applyBorder="1" applyAlignment="1" applyProtection="1">
      <alignment horizontal="center" textRotation="255"/>
      <protection locked="0"/>
    </xf>
    <xf numFmtId="0" fontId="11" fillId="0" borderId="0" xfId="0" applyNumberFormat="1" applyFont="1" applyBorder="1" applyAlignment="1" applyProtection="1">
      <alignment horizontal="center" textRotation="255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9">
    <dxf>
      <font>
        <color theme="5"/>
      </font>
    </dxf>
    <dxf>
      <font>
        <color rgb="FFFF0000"/>
      </font>
    </dxf>
    <dxf>
      <fill>
        <patternFill patternType="solid">
          <bgColor rgb="FFE7EFEE"/>
        </patternFill>
      </fill>
    </dxf>
    <dxf>
      <fill>
        <patternFill patternType="solid">
          <bgColor rgb="FFF9F9F9"/>
        </patternFill>
      </fill>
    </dxf>
    <dxf>
      <font>
        <b val="0"/>
        <u val="none"/>
        <color theme="0"/>
      </font>
      <fill>
        <patternFill patternType="solid">
          <bgColor rgb="FF4FADA1"/>
        </patternFill>
      </fill>
    </dxf>
    <dxf>
      <font>
        <b val="0"/>
        <u val="none"/>
        <color theme="1" tint="0.249977111117893"/>
      </font>
    </dxf>
    <dxf>
      <font>
        <b val="0"/>
        <u val="none"/>
        <color theme="0"/>
      </font>
      <fill>
        <patternFill patternType="solid">
          <bgColor theme="1" tint="0.499984740745262"/>
        </patternFill>
      </fill>
      <border>
        <left/>
        <right/>
        <top/>
        <bottom/>
        <vertical style="medium">
          <color theme="0" tint="-0.149998474074526"/>
        </vertical>
        <horizontal/>
      </border>
    </dxf>
    <dxf>
      <font>
        <b val="0"/>
        <u val="none"/>
        <color theme="1" tint="0.349986266670736"/>
      </font>
      <fill>
        <patternFill patternType="solid">
          <bgColor rgb="FFEFEFEF"/>
        </patternFill>
      </fill>
      <border>
        <left/>
        <right/>
        <top/>
        <bottom/>
        <vertical style="medium">
          <color theme="0"/>
        </vertical>
        <horizontal style="medium">
          <color theme="0"/>
        </horizontal>
      </border>
    </dxf>
    <dxf>
      <fill>
        <patternFill patternType="solid">
          <bgColor rgb="FFFAFAFA"/>
        </patternFill>
      </fill>
      <border>
        <left/>
        <right/>
        <top style="thin">
          <color theme="0" tint="-0.349986266670736"/>
        </top>
        <bottom style="medium">
          <color theme="0" tint="-0.349986266670736"/>
        </bottom>
        <vertical/>
        <horizontal/>
      </border>
    </dxf>
    <dxf>
      <font>
        <b val="0"/>
        <u val="none"/>
        <color theme="1" tint="0.249977111117893"/>
      </font>
      <fill>
        <patternFill patternType="solid">
          <bgColor theme="0" tint="-0.0499893185216834"/>
        </patternFill>
      </fill>
      <border>
        <left style="thin">
          <color theme="0" tint="-0.349986266670736"/>
        </left>
        <right style="thin">
          <color theme="0" tint="-0.349986266670736"/>
        </right>
        <top style="thin">
          <color theme="0" tint="-0.349986266670736"/>
        </top>
        <bottom style="thin">
          <color theme="0" tint="-0.349986266670736"/>
        </bottom>
        <vertical style="thin">
          <color theme="0" tint="-0.349986266670736"/>
        </vertical>
        <horizontal style="thin">
          <color theme="0" tint="-0.349986266670736"/>
        </horizontal>
      </border>
    </dxf>
    <dxf>
      <fill>
        <patternFill patternType="solid">
          <bgColor theme="0" tint="-0.0499893185216834"/>
        </patternFill>
      </fill>
    </dxf>
    <dxf>
      <font>
        <b val="0"/>
        <u val="none"/>
        <color theme="0"/>
      </font>
      <fill>
        <patternFill patternType="solid">
          <bgColor theme="9" tint="-0.499984740745262"/>
        </patternFill>
      </fill>
      <border>
        <left/>
        <right/>
        <top/>
        <bottom/>
        <vertical style="thin">
          <color theme="9" tint="0.399975585192419"/>
        </vertical>
        <horizontal/>
      </border>
    </dxf>
    <dxf>
      <font>
        <b val="0"/>
        <u val="none"/>
        <color theme="1" tint="0.249977111117893"/>
      </font>
      <border>
        <left style="thin">
          <color theme="9" tint="0.399975585192419"/>
        </left>
        <right style="thin">
          <color theme="9" tint="0.399975585192419"/>
        </right>
        <top style="thin">
          <color theme="9" tint="0.399975585192419"/>
        </top>
        <bottom style="thin">
          <color theme="9" tint="0.399975585192419"/>
        </bottom>
        <vertical style="thin">
          <color theme="9" tint="0.399975585192419"/>
        </vertical>
        <horizontal style="thin">
          <color theme="9" tint="0.399975585192419"/>
        </horizontal>
      </border>
    </dxf>
    <dxf>
      <font>
        <b val="1"/>
        <u val="none"/>
        <color theme="0"/>
      </font>
      <fill>
        <patternFill patternType="solid">
          <bgColor theme="1" tint="0.349986266670736"/>
        </patternFill>
      </fill>
      <border>
        <left/>
        <right/>
        <top/>
        <bottom/>
        <vertical/>
        <horizontal/>
      </border>
    </dxf>
    <dxf>
      <font>
        <b val="0"/>
        <u val="none"/>
        <color theme="1" tint="0.249977111117893"/>
      </font>
      <fill>
        <patternFill patternType="solid">
          <bgColor rgb="FFFAFAFA"/>
        </patternFill>
      </fill>
      <border>
        <left/>
        <right/>
        <top style="medium">
          <color rgb="FFD6D6D6"/>
        </top>
        <bottom style="medium">
          <color rgb="FFD6D6D6"/>
        </bottom>
        <vertical/>
        <horizontal style="medium">
          <color rgb="FFD6D6D6"/>
        </horizontal>
      </border>
    </dxf>
    <dxf>
      <font>
        <b val="1"/>
        <u val="none"/>
        <color rgb="FFFFC925"/>
      </font>
      <fill>
        <patternFill patternType="solid">
          <bgColor theme="1" tint="0.249977111117893"/>
        </patternFill>
      </fill>
      <border>
        <left style="thin">
          <color theme="1" tint="0.149998474074526"/>
        </left>
        <right style="thin">
          <color theme="1" tint="0.149998474074526"/>
        </right>
        <top style="thin">
          <color theme="1" tint="0.149998474074526"/>
        </top>
        <bottom/>
        <vertical style="thin">
          <color theme="0" tint="-0.249977111117893"/>
        </vertical>
        <horizontal/>
      </border>
    </dxf>
    <dxf>
      <font>
        <b val="0"/>
        <u val="none"/>
        <color theme="1" tint="0.149998474074526"/>
      </font>
      <fill>
        <patternFill patternType="solid">
          <bgColor rgb="FFEFF9DE"/>
        </patternFill>
      </fill>
      <border>
        <left style="thin">
          <color theme="0" tint="-0.499984740745262"/>
        </left>
        <right style="thin">
          <color theme="0" tint="-0.499984740745262"/>
        </right>
        <top/>
        <bottom style="thin">
          <color theme="1" tint="0.349986266670736"/>
        </bottom>
        <vertical style="thin">
          <color theme="0" tint="-0.499984740745262"/>
        </vertical>
        <horizontal style="thin">
          <color theme="1" tint="0.349986266670736"/>
        </horizontal>
      </border>
    </dxf>
    <dxf>
      <font>
        <b val="1"/>
        <u val="none"/>
        <color theme="0"/>
      </font>
      <fill>
        <patternFill patternType="solid">
          <bgColor rgb="FFCE191E"/>
        </patternFill>
      </fill>
      <border>
        <left style="thin">
          <color rgb="FFCE191E"/>
        </left>
        <right style="thin">
          <color rgb="FFCE191E"/>
        </right>
        <top style="thin">
          <color rgb="FFCE191E"/>
        </top>
        <bottom/>
        <vertical style="thin">
          <color theme="5" tint="0.599993896298105"/>
        </vertical>
        <horizontal/>
      </border>
    </dxf>
    <dxf>
      <font>
        <b val="0"/>
        <u val="none"/>
        <color theme="1" tint="0.249977111117893"/>
      </font>
      <fill>
        <patternFill patternType="solid">
          <bgColor rgb="FFFFF2EC"/>
        </patternFill>
      </fill>
      <border>
        <left style="thin">
          <color rgb="FFEC6269"/>
        </left>
        <right style="thin">
          <color rgb="FFEC6269"/>
        </right>
        <top style="thin">
          <color rgb="FFEC6269"/>
        </top>
        <bottom style="thin">
          <color rgb="FFEC6269"/>
        </bottom>
        <vertical style="thin">
          <color rgb="FFEC6269"/>
        </vertical>
        <horizontal style="thin">
          <color rgb="FFEC6269"/>
        </horizontal>
      </border>
    </dxf>
    <dxf>
      <font>
        <b val="1"/>
        <u val="none"/>
        <color theme="0"/>
      </font>
      <fill>
        <patternFill patternType="solid">
          <bgColor theme="7" tint="-0.499984740745262"/>
        </patternFill>
      </fill>
      <border>
        <left style="thin">
          <color theme="7" tint="-0.499984740745262"/>
        </left>
        <right style="thin">
          <color theme="7" tint="-0.499984740745262"/>
        </right>
        <top style="thin">
          <color theme="7" tint="-0.499984740745262"/>
        </top>
        <bottom/>
        <vertical style="thin">
          <color theme="7" tint="-0.249977111117893"/>
        </vertical>
        <horizontal/>
      </border>
    </dxf>
    <dxf>
      <font>
        <b val="0"/>
        <u val="none"/>
        <color rgb="FF765900"/>
      </font>
      <fill>
        <patternFill patternType="solid">
          <bgColor theme="0" tint="-0.0499893185216834"/>
        </patternFill>
      </fill>
      <border>
        <left style="thin">
          <color theme="7" tint="-0.499984740745262"/>
        </left>
        <right style="thin">
          <color theme="7" tint="-0.499984740745262"/>
        </right>
        <top style="thin">
          <color theme="7" tint="-0.499984740745262"/>
        </top>
        <bottom style="thin">
          <color theme="7" tint="-0.499984740745262"/>
        </bottom>
        <vertical style="thin">
          <color theme="7" tint="-0.499984740745262"/>
        </vertical>
        <horizontal style="thin">
          <color theme="7" tint="-0.499984740745262"/>
        </horizontal>
      </border>
    </dxf>
    <dxf>
      <fill>
        <patternFill patternType="solid">
          <bgColor rgb="FFF7FEFC"/>
        </patternFill>
      </fill>
    </dxf>
    <dxf>
      <font>
        <b val="1"/>
        <u val="none"/>
        <color theme="0"/>
      </font>
      <fill>
        <patternFill patternType="solid">
          <bgColor rgb="FF1DBF97"/>
        </patternFill>
      </fill>
      <border>
        <left style="thin">
          <color rgb="FF1DBF97"/>
        </left>
        <right style="thin">
          <color rgb="FF1DBF97"/>
        </right>
        <top style="thin">
          <color rgb="FF1DBF97"/>
        </top>
        <bottom/>
        <vertical style="thin">
          <color theme="0" tint="-0.0499893185216834"/>
        </vertical>
        <horizontal/>
      </border>
    </dxf>
    <dxf>
      <font>
        <b val="0"/>
        <u val="none"/>
        <color theme="1" tint="0.149998474074526"/>
      </font>
      <border>
        <left style="thin">
          <color theme="0" tint="-0.349986266670736"/>
        </left>
        <right style="thin">
          <color theme="0" tint="-0.349986266670736"/>
        </right>
        <top style="thin">
          <color theme="0" tint="-0.349986266670736"/>
        </top>
        <bottom style="thin">
          <color theme="0" tint="-0.349986266670736"/>
        </bottom>
        <vertical style="thin">
          <color theme="0" tint="-0.349986266670736"/>
        </vertical>
        <horizontal style="thin">
          <color theme="0" tint="-0.349986266670736"/>
        </horizontal>
      </border>
    </dxf>
    <dxf>
      <fill>
        <patternFill patternType="solid">
          <bgColor theme="0" tint="-0.0499893185216834"/>
        </patternFill>
      </fill>
    </dxf>
    <dxf>
      <font>
        <b val="1"/>
        <u val="none"/>
        <color theme="0"/>
      </font>
      <fill>
        <patternFill patternType="solid">
          <bgColor rgb="FF83AF9B"/>
        </patternFill>
      </fill>
      <border>
        <left/>
        <right/>
        <top/>
        <bottom/>
        <vertical style="thin">
          <color theme="0" tint="-0.0499893185216834"/>
        </vertical>
        <horizontal/>
      </border>
    </dxf>
    <dxf>
      <font>
        <b val="0"/>
        <u val="none"/>
        <color theme="1" tint="0.249977111117893"/>
      </font>
      <border>
        <left style="thin">
          <color rgb="FFA8BBB2"/>
        </left>
        <right style="thin">
          <color rgb="FFA8BBB2"/>
        </right>
        <top style="thin">
          <color rgb="FFA8BBB2"/>
        </top>
        <bottom style="thin">
          <color rgb="FFA8BBB2"/>
        </bottom>
        <vertical style="thin">
          <color rgb="FFA8BBB2"/>
        </vertical>
        <horizontal style="thin">
          <color rgb="FFA8BBB2"/>
        </horizontal>
      </border>
    </dxf>
    <dxf>
      <fill>
        <patternFill patternType="solid">
          <bgColor rgb="FFF7FBFC"/>
        </patternFill>
      </fill>
    </dxf>
    <dxf>
      <font>
        <b val="1"/>
        <u val="none"/>
        <color theme="0"/>
      </font>
      <fill>
        <patternFill patternType="solid">
          <bgColor rgb="FF458994"/>
        </patternFill>
      </fill>
      <border>
        <left/>
        <right/>
        <top/>
        <bottom/>
        <vertical style="thin">
          <color rgb="FFCCE5E7"/>
        </vertical>
        <horizontal/>
      </border>
    </dxf>
    <dxf>
      <font>
        <b val="0"/>
        <u val="none"/>
        <color theme="1" tint="0.249977111117893"/>
      </font>
      <border>
        <left style="thin">
          <color rgb="FFA4BCC0"/>
        </left>
        <right style="thin">
          <color rgb="FFA4BCC0"/>
        </right>
        <top style="thin">
          <color rgb="FFA4BCC0"/>
        </top>
        <bottom style="thin">
          <color rgb="FFA4BCC0"/>
        </bottom>
        <vertical style="thin">
          <color rgb="FFA4BCC0"/>
        </vertical>
        <horizontal style="thin">
          <color rgb="FFA4BCC0"/>
        </horizontal>
      </border>
    </dxf>
    <dxf>
      <fill>
        <patternFill patternType="solid">
          <bgColor rgb="FFFFFBF3"/>
        </patternFill>
      </fill>
    </dxf>
    <dxf>
      <font>
        <b val="1"/>
        <u val="none"/>
        <color theme="0"/>
      </font>
      <fill>
        <patternFill patternType="solid">
          <bgColor rgb="FFE58308"/>
        </patternFill>
      </fill>
      <border>
        <left/>
        <right/>
        <top/>
        <bottom/>
        <vertical style="thin">
          <color rgb="FFFAB972"/>
        </vertical>
        <horizontal/>
      </border>
    </dxf>
    <dxf>
      <font>
        <b val="0"/>
        <u val="none"/>
        <color theme="1" tint="0.249977111117893"/>
      </font>
      <border>
        <left style="thin">
          <color rgb="FFFEDDBF"/>
        </left>
        <right style="thin">
          <color rgb="FFFEDDBF"/>
        </right>
        <top style="thin">
          <color rgb="FFFEDDBF"/>
        </top>
        <bottom style="thin">
          <color rgb="FFFEDDBF"/>
        </bottom>
        <vertical style="thin">
          <color rgb="FFFEDDBF"/>
        </vertical>
        <horizontal style="thin">
          <color rgb="FFFEDDBF"/>
        </horizontal>
      </border>
    </dxf>
    <dxf>
      <fill>
        <patternFill patternType="solid">
          <bgColor theme="0"/>
        </patternFill>
      </fill>
    </dxf>
    <dxf>
      <fill>
        <patternFill patternType="solid">
          <bgColor rgb="FFF9F9F9"/>
        </patternFill>
      </fill>
    </dxf>
    <dxf>
      <font>
        <b val="1"/>
        <u val="none"/>
        <color theme="0"/>
      </font>
      <fill>
        <patternFill patternType="solid">
          <bgColor rgb="FF26BCD5"/>
        </patternFill>
      </fill>
      <border>
        <left style="thin">
          <color rgb="FFA2EAEF"/>
        </left>
        <right style="thin">
          <color rgb="FFA2EAEF"/>
        </right>
        <top/>
        <bottom/>
        <vertical style="thin">
          <color rgb="FFA2EAEF"/>
        </vertical>
        <horizontal style="thin">
          <color rgb="FFA2EAEF"/>
        </horizontal>
      </border>
    </dxf>
    <dxf>
      <font>
        <b val="0"/>
        <u val="none"/>
        <color theme="1" tint="0.249977111117893"/>
      </font>
      <border>
        <left style="thin">
          <color rgb="FF9FCDCE"/>
        </left>
        <right style="thin">
          <color rgb="FF9FCDCE"/>
        </right>
        <top style="thin">
          <color rgb="FF9FCDCE"/>
        </top>
        <bottom style="thin">
          <color rgb="FF9FCDCE"/>
        </bottom>
        <vertical style="thin">
          <color rgb="FF9FCDCE"/>
        </vertical>
        <horizontal style="thin">
          <color rgb="FF9FCDCE"/>
        </horizontal>
      </border>
    </dxf>
    <dxf>
      <fill>
        <patternFill patternType="solid">
          <bgColor rgb="FFFBF4F9"/>
        </patternFill>
      </fill>
    </dxf>
    <dxf>
      <font>
        <b val="1"/>
        <u val="none"/>
        <color theme="0"/>
      </font>
      <fill>
        <patternFill patternType="solid">
          <bgColor rgb="FF773460"/>
        </patternFill>
      </fill>
      <border>
        <left/>
        <right/>
        <top/>
        <bottom/>
        <vertical style="thin">
          <color rgb="FFD39BC1"/>
        </vertical>
        <horizontal/>
      </border>
    </dxf>
    <dxf>
      <font>
        <b val="0"/>
        <u val="none"/>
        <color theme="1" tint="0.249977111117893"/>
      </font>
      <border>
        <left style="thin">
          <color rgb="FF9C8294"/>
        </left>
        <right style="thin">
          <color rgb="FF9C8294"/>
        </right>
        <top style="thin">
          <color rgb="FF9C8294"/>
        </top>
        <bottom style="thin">
          <color rgb="FF9C8294"/>
        </bottom>
        <vertical style="thin">
          <color rgb="FF9C8294"/>
        </vertical>
        <horizontal style="thin">
          <color rgb="FF9C8294"/>
        </horizontal>
      </border>
    </dxf>
    <dxf>
      <font>
        <b val="1"/>
        <u val="none"/>
        <color theme="1" tint="0.149998474074526"/>
      </font>
      <fill>
        <patternFill patternType="solid">
          <bgColor rgb="FFC0D9AD"/>
        </patternFill>
      </fill>
      <border>
        <left style="thin">
          <color rgb="FFC0D9AD"/>
        </left>
        <right style="thin">
          <color rgb="FFC0D9AD"/>
        </right>
        <top style="thin">
          <color rgb="FFC0D9AD"/>
        </top>
        <bottom style="thin">
          <color rgb="FFC0D9AD"/>
        </bottom>
        <vertical/>
        <horizontal/>
      </border>
    </dxf>
    <dxf>
      <font>
        <b val="0"/>
        <u val="none"/>
        <color theme="1" tint="0.249977111117893"/>
      </font>
      <fill>
        <patternFill patternType="solid">
          <bgColor rgb="FFFAFAFA"/>
        </patternFill>
      </fill>
      <border>
        <left style="thin">
          <color rgb="FFC0D9AD"/>
        </left>
        <right style="thin">
          <color rgb="FFC0D9AD"/>
        </right>
        <top style="thin">
          <color rgb="FFC0D9AD"/>
        </top>
        <bottom style="thin">
          <color rgb="FFC0D9AD"/>
        </bottom>
        <vertical/>
        <horizontal style="thin">
          <color rgb="FFC0D9AD"/>
        </horizontal>
      </border>
    </dxf>
    <dxf>
      <font>
        <b val="1"/>
        <u val="none"/>
        <color theme="0"/>
      </font>
      <fill>
        <patternFill patternType="solid">
          <bgColor rgb="FF94AB73"/>
        </patternFill>
      </fill>
    </dxf>
    <dxf>
      <font>
        <b val="0"/>
        <u val="none"/>
        <color theme="1" tint="0.249977111117893"/>
      </font>
      <fill>
        <patternFill patternType="solid">
          <bgColor rgb="FFF9FBFB"/>
        </patternFill>
      </fill>
      <border>
        <left/>
        <right/>
        <top style="thin">
          <color theme="0" tint="-0.249977111117893"/>
        </top>
        <bottom style="thin">
          <color theme="0" tint="-0.249977111117893"/>
        </bottom>
        <vertical/>
        <horizontal style="thin">
          <color theme="0" tint="-0.249977111117893"/>
        </horizontal>
      </border>
    </dxf>
    <dxf>
      <fill>
        <patternFill patternType="solid">
          <bgColor rgb="FFFFFCF5"/>
        </patternFill>
      </fill>
    </dxf>
    <dxf>
      <font>
        <b val="1"/>
        <u val="none"/>
        <color theme="1" tint="0.149998474074526"/>
      </font>
      <fill>
        <patternFill patternType="solid">
          <bgColor rgb="FFFFD480"/>
        </patternFill>
      </fill>
      <border>
        <left style="thin">
          <color rgb="FFFFD480"/>
        </left>
        <right style="thin">
          <color rgb="FFFFD480"/>
        </right>
        <top style="thin">
          <color rgb="FFFFD480"/>
        </top>
        <bottom style="thin">
          <color rgb="FFFFD480"/>
        </bottom>
        <vertical/>
        <horizontal/>
      </border>
    </dxf>
    <dxf>
      <font>
        <b val="0"/>
        <u val="none"/>
        <color theme="1" tint="0.249977111117893"/>
      </font>
      <fill>
        <patternFill patternType="solid">
          <bgColor theme="0"/>
        </patternFill>
      </fill>
      <border>
        <left style="thin">
          <color rgb="FFDDBD85"/>
        </left>
        <right style="thin">
          <color rgb="FFDDBD85"/>
        </right>
        <top style="thin">
          <color rgb="FFDDBD85"/>
        </top>
        <bottom style="thin">
          <color rgb="FFDDBD85"/>
        </bottom>
        <vertical style="thin">
          <color rgb="FFDDBD85"/>
        </vertical>
        <horizontal style="thin">
          <color rgb="FFDDBD85"/>
        </horizontal>
      </border>
    </dxf>
    <dxf>
      <font>
        <b val="1"/>
        <u val="none"/>
        <color theme="0"/>
      </font>
      <fill>
        <patternFill patternType="solid">
          <bgColor rgb="FFA58BFF"/>
        </patternFill>
      </fill>
      <border>
        <left style="thin">
          <color rgb="FFA58BFF"/>
        </left>
        <right style="thin">
          <color rgb="FFA58BFF"/>
        </right>
        <top style="thin">
          <color rgb="FFA58BFF"/>
        </top>
        <bottom style="thin">
          <color rgb="FFA58BFF"/>
        </bottom>
        <vertical/>
        <horizontal/>
      </border>
    </dxf>
    <dxf>
      <font>
        <b val="0"/>
        <u val="none"/>
        <color theme="1" tint="0.249977111117893"/>
      </font>
      <fill>
        <patternFill patternType="solid">
          <bgColor rgb="FFF6F6F6"/>
        </patternFill>
      </fill>
      <border>
        <left style="thin">
          <color rgb="FFA196C3"/>
        </left>
        <right style="thin">
          <color rgb="FFA196C3"/>
        </right>
        <top style="thin">
          <color rgb="FFA196C3"/>
        </top>
        <bottom style="thin">
          <color rgb="FFA196C3"/>
        </bottom>
        <vertical style="thin">
          <color rgb="FFA196C3"/>
        </vertical>
        <horizontal style="thin">
          <color rgb="FFA196C3"/>
        </horizontal>
      </border>
    </dxf>
  </dxfs>
  <tableStyles count="18" defaultTableStyle="TableStyleMedium2" defaultPivotStyle="PivotStyleLight16">
    <tableStyle name="表样式 1" pivot="0" count="4">
      <tableStyleElement type="wholeTable" dxfId="5"/>
      <tableStyleElement type="headerRow" dxfId="4"/>
      <tableStyleElement type="firstRowStripe" dxfId="3"/>
      <tableStyleElement type="secondRowStripe" dxfId="2"/>
    </tableStyle>
    <tableStyle name="表样式 2" pivot="0" count="2">
      <tableStyleElement type="wholeTable" dxfId="7"/>
      <tableStyleElement type="headerRow" dxfId="6"/>
    </tableStyle>
    <tableStyle name="表样式 3" pivot="0" count="2">
      <tableStyleElement type="wholeTable" dxfId="9"/>
      <tableStyleElement type="headerRow" dxfId="8"/>
    </tableStyle>
    <tableStyle name="表样式 4" pivot="0" count="3">
      <tableStyleElement type="wholeTable" dxfId="12"/>
      <tableStyleElement type="headerRow" dxfId="11"/>
      <tableStyleElement type="firstRowStripe" dxfId="10"/>
    </tableStyle>
    <tableStyle name="表样式 5" pivot="0" count="2">
      <tableStyleElement type="wholeTable" dxfId="14"/>
      <tableStyleElement type="headerRow" dxfId="13"/>
    </tableStyle>
    <tableStyle name="表样式 6" pivot="0" count="2">
      <tableStyleElement type="wholeTable" dxfId="16"/>
      <tableStyleElement type="headerRow" dxfId="15"/>
    </tableStyle>
    <tableStyle name="表样式 7" pivot="0" count="2">
      <tableStyleElement type="wholeTable" dxfId="18"/>
      <tableStyleElement type="headerRow" dxfId="17"/>
    </tableStyle>
    <tableStyle name="表样式 8" pivot="0" count="2">
      <tableStyleElement type="wholeTable" dxfId="20"/>
      <tableStyleElement type="headerRow" dxfId="19"/>
    </tableStyle>
    <tableStyle name="表样式 9" pivot="0" count="3">
      <tableStyleElement type="wholeTable" dxfId="23"/>
      <tableStyleElement type="headerRow" dxfId="22"/>
      <tableStyleElement type="firstRowStripe" dxfId="21"/>
    </tableStyle>
    <tableStyle name="表样式 10" pivot="0" count="3">
      <tableStyleElement type="wholeTable" dxfId="26"/>
      <tableStyleElement type="headerRow" dxfId="25"/>
      <tableStyleElement type="firstRowStripe" dxfId="24"/>
    </tableStyle>
    <tableStyle name="表样式 11" pivot="0" count="3">
      <tableStyleElement type="wholeTable" dxfId="29"/>
      <tableStyleElement type="headerRow" dxfId="28"/>
      <tableStyleElement type="firstRowStripe" dxfId="27"/>
    </tableStyle>
    <tableStyle name="表样式 12" pivot="0" count="3">
      <tableStyleElement type="wholeTable" dxfId="32"/>
      <tableStyleElement type="headerRow" dxfId="31"/>
      <tableStyleElement type="firstRowStripe" dxfId="30"/>
    </tableStyle>
    <tableStyle name="表样式 13" pivot="0" count="4">
      <tableStyleElement type="wholeTable" dxfId="36"/>
      <tableStyleElement type="headerRow" dxfId="35"/>
      <tableStyleElement type="firstRowStripe" dxfId="34"/>
      <tableStyleElement type="secondRowStripe" dxfId="33"/>
    </tableStyle>
    <tableStyle name="表样式 14" pivot="0" count="3">
      <tableStyleElement type="wholeTable" dxfId="39"/>
      <tableStyleElement type="headerRow" dxfId="38"/>
      <tableStyleElement type="firstRowStripe" dxfId="37"/>
    </tableStyle>
    <tableStyle name="表样式 15" pivot="0" count="2">
      <tableStyleElement type="wholeTable" dxfId="41"/>
      <tableStyleElement type="headerRow" dxfId="40"/>
    </tableStyle>
    <tableStyle name="表样式 16" pivot="0" count="2">
      <tableStyleElement type="wholeTable" dxfId="43"/>
      <tableStyleElement type="headerRow" dxfId="42"/>
    </tableStyle>
    <tableStyle name="表样式 17" pivot="0" count="3">
      <tableStyleElement type="wholeTable" dxfId="46"/>
      <tableStyleElement type="headerRow" dxfId="45"/>
      <tableStyleElement type="firstRowStripe" dxfId="44"/>
    </tableStyle>
    <tableStyle name="表样式 18" pivot="0" count="2">
      <tableStyleElement type="wholeTable" dxfId="48"/>
      <tableStyleElement type="headerRow" dxfId="47"/>
    </tableStyle>
  </tableStyles>
  <colors>
    <mruColors>
      <color rgb="009FCDCE"/>
      <color rgb="00A2EAEF"/>
      <color rgb="0026BCD5"/>
      <color rgb="0000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2" name="表2" displayName="表2" ref="B4:AL73" totalsRowShown="0">
  <tableColumns count="37">
    <tableColumn id="1" name="姓名"/>
    <tableColumn id="2" name="出勤"/>
    <tableColumn id="3" name="缺勤"/>
    <tableColumn id="4" name="出差"/>
    <tableColumn id="5" name="休假"/>
    <tableColumn id="6" name="请假"/>
    <tableColumn id="7" name="1"/>
    <tableColumn id="8" name="2"/>
    <tableColumn id="9" name="3"/>
    <tableColumn id="10" name="4"/>
    <tableColumn id="11" name="5"/>
    <tableColumn id="12" name="6"/>
    <tableColumn id="13" name="7"/>
    <tableColumn id="14" name="8"/>
    <tableColumn id="15" name="9"/>
    <tableColumn id="16" name="10"/>
    <tableColumn id="17" name="11"/>
    <tableColumn id="18" name="12"/>
    <tableColumn id="19" name="13"/>
    <tableColumn id="20" name="14"/>
    <tableColumn id="21" name="15"/>
    <tableColumn id="22" name="16"/>
    <tableColumn id="23" name="17"/>
    <tableColumn id="24" name="18"/>
    <tableColumn id="25" name="19"/>
    <tableColumn id="26" name="20"/>
    <tableColumn id="27" name="21"/>
    <tableColumn id="28" name="22"/>
    <tableColumn id="29" name="23"/>
    <tableColumn id="30" name="24"/>
    <tableColumn id="31" name="25"/>
    <tableColumn id="32" name="26"/>
    <tableColumn id="33" name="27"/>
    <tableColumn id="34" name="28"/>
    <tableColumn id="35" name="29"/>
    <tableColumn id="36" name="30"/>
    <tableColumn id="37" name="31"/>
  </tableColumns>
  <tableStyleInfo name="表样式 13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AL73"/>
  <sheetViews>
    <sheetView tabSelected="1" workbookViewId="0">
      <selection activeCell="B1" sqref="B1:AM92"/>
    </sheetView>
  </sheetViews>
  <sheetFormatPr defaultColWidth="9" defaultRowHeight="18" customHeight="1"/>
  <cols>
    <col min="1" max="1" width="3.625" style="1" customWidth="1"/>
    <col min="2" max="2" width="9.875" style="1" customWidth="1"/>
    <col min="3" max="7" width="4.625" style="1" customWidth="1"/>
    <col min="8" max="258" width="3.625" style="1" customWidth="1"/>
    <col min="259" max="16384" width="9" style="1"/>
  </cols>
  <sheetData>
    <row r="2" ht="40" customHeight="1" spans="2:38">
      <c r="B2" s="2">
        <v>2017</v>
      </c>
      <c r="C2" s="3">
        <v>5</v>
      </c>
      <c r="D2" s="4" t="s">
        <v>0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15"/>
      <c r="AH2" s="16" t="s">
        <v>1</v>
      </c>
      <c r="AI2" s="17" t="s">
        <v>2</v>
      </c>
      <c r="AJ2" s="16" t="s">
        <v>3</v>
      </c>
      <c r="AK2" s="16" t="s">
        <v>4</v>
      </c>
      <c r="AL2" s="17" t="s">
        <v>5</v>
      </c>
    </row>
    <row r="3" customHeight="1" spans="2:38">
      <c r="B3" s="5" t="s">
        <v>6</v>
      </c>
      <c r="C3" s="6" t="s">
        <v>7</v>
      </c>
      <c r="D3" s="7"/>
      <c r="E3" s="7"/>
      <c r="F3" s="7"/>
      <c r="G3" s="8"/>
      <c r="H3" s="9">
        <f>IF(WEEKDAY(DATE($B$2,$C$2,H$4),2)=7,"日",WEEKDAY(DATE($B$2,$C$2,H$4),2))</f>
        <v>1</v>
      </c>
      <c r="I3" s="9">
        <f t="shared" ref="I3:AL3" si="0">IF(WEEKDAY(DATE($B$2,$C$2,I$4),2)=7,"日",WEEKDAY(DATE($B$2,$C$2,I$4),2))</f>
        <v>2</v>
      </c>
      <c r="J3" s="9">
        <f t="shared" si="0"/>
        <v>3</v>
      </c>
      <c r="K3" s="9">
        <f t="shared" si="0"/>
        <v>4</v>
      </c>
      <c r="L3" s="9">
        <f t="shared" si="0"/>
        <v>5</v>
      </c>
      <c r="M3" s="9">
        <f t="shared" si="0"/>
        <v>6</v>
      </c>
      <c r="N3" s="9" t="str">
        <f t="shared" si="0"/>
        <v>日</v>
      </c>
      <c r="O3" s="9">
        <f t="shared" si="0"/>
        <v>1</v>
      </c>
      <c r="P3" s="9">
        <f t="shared" si="0"/>
        <v>2</v>
      </c>
      <c r="Q3" s="9">
        <f t="shared" si="0"/>
        <v>3</v>
      </c>
      <c r="R3" s="9">
        <f t="shared" si="0"/>
        <v>4</v>
      </c>
      <c r="S3" s="9">
        <f t="shared" si="0"/>
        <v>5</v>
      </c>
      <c r="T3" s="9">
        <f t="shared" si="0"/>
        <v>6</v>
      </c>
      <c r="U3" s="9" t="str">
        <f t="shared" si="0"/>
        <v>日</v>
      </c>
      <c r="V3" s="9">
        <f t="shared" si="0"/>
        <v>1</v>
      </c>
      <c r="W3" s="9">
        <f t="shared" si="0"/>
        <v>2</v>
      </c>
      <c r="X3" s="9">
        <f t="shared" si="0"/>
        <v>3</v>
      </c>
      <c r="Y3" s="9">
        <f t="shared" si="0"/>
        <v>4</v>
      </c>
      <c r="Z3" s="9">
        <f t="shared" si="0"/>
        <v>5</v>
      </c>
      <c r="AA3" s="9">
        <f t="shared" si="0"/>
        <v>6</v>
      </c>
      <c r="AB3" s="9" t="str">
        <f t="shared" si="0"/>
        <v>日</v>
      </c>
      <c r="AC3" s="9">
        <f t="shared" si="0"/>
        <v>1</v>
      </c>
      <c r="AD3" s="9">
        <f t="shared" si="0"/>
        <v>2</v>
      </c>
      <c r="AE3" s="9">
        <f t="shared" si="0"/>
        <v>3</v>
      </c>
      <c r="AF3" s="9">
        <f t="shared" si="0"/>
        <v>4</v>
      </c>
      <c r="AG3" s="9">
        <f t="shared" si="0"/>
        <v>5</v>
      </c>
      <c r="AH3" s="9">
        <f t="shared" si="0"/>
        <v>6</v>
      </c>
      <c r="AI3" s="9" t="str">
        <f t="shared" si="0"/>
        <v>日</v>
      </c>
      <c r="AJ3" s="9">
        <f t="shared" si="0"/>
        <v>1</v>
      </c>
      <c r="AK3" s="9">
        <f t="shared" si="0"/>
        <v>2</v>
      </c>
      <c r="AL3" s="9">
        <f t="shared" si="0"/>
        <v>3</v>
      </c>
    </row>
    <row r="4" customHeight="1" spans="2:38">
      <c r="B4" s="10" t="s">
        <v>8</v>
      </c>
      <c r="C4" s="11" t="s">
        <v>9</v>
      </c>
      <c r="D4" s="11" t="s">
        <v>10</v>
      </c>
      <c r="E4" s="11" t="s">
        <v>11</v>
      </c>
      <c r="F4" s="11" t="s">
        <v>12</v>
      </c>
      <c r="G4" s="11" t="s">
        <v>13</v>
      </c>
      <c r="H4" s="10" t="s">
        <v>14</v>
      </c>
      <c r="I4" s="10" t="s">
        <v>15</v>
      </c>
      <c r="J4" s="10" t="s">
        <v>16</v>
      </c>
      <c r="K4" s="10" t="s">
        <v>17</v>
      </c>
      <c r="L4" s="10" t="s">
        <v>18</v>
      </c>
      <c r="M4" s="10" t="s">
        <v>19</v>
      </c>
      <c r="N4" s="10" t="s">
        <v>20</v>
      </c>
      <c r="O4" s="10" t="s">
        <v>21</v>
      </c>
      <c r="P4" s="10" t="s">
        <v>22</v>
      </c>
      <c r="Q4" s="10" t="s">
        <v>23</v>
      </c>
      <c r="R4" s="10" t="s">
        <v>24</v>
      </c>
      <c r="S4" s="10" t="s">
        <v>25</v>
      </c>
      <c r="T4" s="10" t="s">
        <v>26</v>
      </c>
      <c r="U4" s="10" t="s">
        <v>27</v>
      </c>
      <c r="V4" s="10" t="s">
        <v>28</v>
      </c>
      <c r="W4" s="10" t="s">
        <v>29</v>
      </c>
      <c r="X4" s="10" t="s">
        <v>30</v>
      </c>
      <c r="Y4" s="10" t="s">
        <v>31</v>
      </c>
      <c r="Z4" s="10" t="s">
        <v>32</v>
      </c>
      <c r="AA4" s="10" t="s">
        <v>33</v>
      </c>
      <c r="AB4" s="10" t="s">
        <v>34</v>
      </c>
      <c r="AC4" s="10" t="s">
        <v>35</v>
      </c>
      <c r="AD4" s="10" t="s">
        <v>36</v>
      </c>
      <c r="AE4" s="10" t="s">
        <v>37</v>
      </c>
      <c r="AF4" s="10" t="s">
        <v>38</v>
      </c>
      <c r="AG4" s="10" t="s">
        <v>39</v>
      </c>
      <c r="AH4" s="10" t="s">
        <v>40</v>
      </c>
      <c r="AI4" s="10" t="s">
        <v>41</v>
      </c>
      <c r="AJ4" s="10" t="s">
        <v>42</v>
      </c>
      <c r="AK4" s="10" t="s">
        <v>43</v>
      </c>
      <c r="AL4" s="10" t="s">
        <v>44</v>
      </c>
    </row>
    <row r="5" customHeight="1" spans="2:38">
      <c r="B5" s="12" t="s">
        <v>45</v>
      </c>
      <c r="C5" s="13">
        <f>IF(COUNTIF($H5:$AL5,"√")=0,"",COUNTIF($H5:$AL5,"√"))</f>
        <v>13</v>
      </c>
      <c r="D5" s="13">
        <f>IF(COUNTIF($H5:$AL5,"×")=0,"",COUNTIF($H5:$AL5,"×"))</f>
        <v>3</v>
      </c>
      <c r="E5" s="10">
        <f>IF(COUNTIF($H5:$AL5,"△")=0,"",COUNTIF($H5:$AL5,"△"))</f>
        <v>4</v>
      </c>
      <c r="F5" s="10">
        <f>IF(COUNTIF($H5:$AL5,"☆")=0,"",COUNTIF($H5:$AL5,"☆"))</f>
        <v>2</v>
      </c>
      <c r="G5" s="10">
        <f>IF(COUNTIF($H5:$AL5,"◎")=0,"",COUNTIF($H5:$AL5,"◎"))</f>
        <v>1</v>
      </c>
      <c r="H5" s="14" t="s">
        <v>46</v>
      </c>
      <c r="I5" s="14" t="s">
        <v>46</v>
      </c>
      <c r="J5" s="14" t="s">
        <v>46</v>
      </c>
      <c r="K5" s="14" t="s">
        <v>46</v>
      </c>
      <c r="L5" s="14" t="s">
        <v>47</v>
      </c>
      <c r="M5" s="14"/>
      <c r="N5" s="14"/>
      <c r="O5" s="14" t="s">
        <v>48</v>
      </c>
      <c r="P5" s="14" t="s">
        <v>48</v>
      </c>
      <c r="Q5" s="14" t="s">
        <v>48</v>
      </c>
      <c r="R5" s="14" t="s">
        <v>47</v>
      </c>
      <c r="S5" s="14" t="s">
        <v>47</v>
      </c>
      <c r="T5" s="14"/>
      <c r="U5" s="14"/>
      <c r="V5" s="14" t="s">
        <v>49</v>
      </c>
      <c r="W5" s="14" t="s">
        <v>49</v>
      </c>
      <c r="X5" s="14" t="s">
        <v>47</v>
      </c>
      <c r="Y5" s="14" t="s">
        <v>47</v>
      </c>
      <c r="Z5" s="14" t="s">
        <v>47</v>
      </c>
      <c r="AA5" s="14"/>
      <c r="AB5" s="14"/>
      <c r="AC5" s="14" t="s">
        <v>50</v>
      </c>
      <c r="AD5" s="14" t="s">
        <v>47</v>
      </c>
      <c r="AE5" s="14" t="s">
        <v>47</v>
      </c>
      <c r="AF5" s="14" t="s">
        <v>47</v>
      </c>
      <c r="AG5" s="14" t="s">
        <v>47</v>
      </c>
      <c r="AH5" s="14"/>
      <c r="AI5" s="14"/>
      <c r="AJ5" s="14" t="s">
        <v>47</v>
      </c>
      <c r="AK5" s="14" t="s">
        <v>47</v>
      </c>
      <c r="AL5" s="14" t="s">
        <v>47</v>
      </c>
    </row>
    <row r="6" customHeight="1" spans="2:38">
      <c r="B6" s="12" t="s">
        <v>51</v>
      </c>
      <c r="C6" s="13">
        <f>IF(COUNTIF($H6:$AL6,"√")=0,"",COUNTIF($H6:$AL6,"√"))</f>
        <v>15</v>
      </c>
      <c r="D6" s="13">
        <f>IF(COUNTIF($H6:$AL6,"×")=0,"",COUNTIF($H6:$AL6,"×"))</f>
        <v>5</v>
      </c>
      <c r="E6" s="10">
        <f>IF(COUNTIF($H6:$AL6,"△")=0,"",COUNTIF($H6:$AL6,"△"))</f>
        <v>1</v>
      </c>
      <c r="F6" s="10">
        <f>IF(COUNTIF($H6:$AL6,"☆")=0,"",COUNTIF($H6:$AL6,"☆"))</f>
        <v>1</v>
      </c>
      <c r="G6" s="10">
        <f>IF(COUNTIF($H6:$AL6,"◎")=0,"",COUNTIF($H6:$AL6,"◎"))</f>
        <v>1</v>
      </c>
      <c r="H6" s="14" t="s">
        <v>48</v>
      </c>
      <c r="I6" s="14" t="s">
        <v>48</v>
      </c>
      <c r="J6" s="14" t="s">
        <v>48</v>
      </c>
      <c r="K6" s="14" t="s">
        <v>48</v>
      </c>
      <c r="L6" s="14" t="s">
        <v>48</v>
      </c>
      <c r="M6" s="14"/>
      <c r="N6" s="14"/>
      <c r="O6" s="14" t="s">
        <v>46</v>
      </c>
      <c r="P6" s="14" t="s">
        <v>49</v>
      </c>
      <c r="Q6" s="14" t="s">
        <v>50</v>
      </c>
      <c r="R6" s="14" t="s">
        <v>47</v>
      </c>
      <c r="S6" s="14" t="s">
        <v>47</v>
      </c>
      <c r="T6" s="14"/>
      <c r="U6" s="14"/>
      <c r="V6" s="14" t="s">
        <v>47</v>
      </c>
      <c r="W6" s="14" t="s">
        <v>47</v>
      </c>
      <c r="X6" s="14" t="s">
        <v>47</v>
      </c>
      <c r="Y6" s="14" t="s">
        <v>47</v>
      </c>
      <c r="Z6" s="14" t="s">
        <v>47</v>
      </c>
      <c r="AA6" s="14"/>
      <c r="AB6" s="14"/>
      <c r="AC6" s="14" t="s">
        <v>47</v>
      </c>
      <c r="AD6" s="14" t="s">
        <v>47</v>
      </c>
      <c r="AE6" s="14" t="s">
        <v>47</v>
      </c>
      <c r="AF6" s="14" t="s">
        <v>47</v>
      </c>
      <c r="AG6" s="14" t="s">
        <v>47</v>
      </c>
      <c r="AH6" s="14"/>
      <c r="AI6" s="14"/>
      <c r="AJ6" s="14" t="s">
        <v>47</v>
      </c>
      <c r="AK6" s="14" t="s">
        <v>47</v>
      </c>
      <c r="AL6" s="14" t="s">
        <v>47</v>
      </c>
    </row>
    <row r="7" customHeight="1" spans="2:38">
      <c r="B7" s="12"/>
      <c r="C7" s="10" t="str">
        <f t="shared" ref="C7:C23" si="1">IF(COUNTIF($H7:$AL7,"√")=0,"",COUNTIF($H7:$AL7,"√"))</f>
        <v/>
      </c>
      <c r="D7" s="10" t="str">
        <f t="shared" ref="D7:D23" si="2">IF(COUNTIF($H7:$AL7,"×")=0,"",COUNTIF($H7:$AL7,"×"))</f>
        <v/>
      </c>
      <c r="E7" s="10" t="str">
        <f t="shared" ref="E7:E23" si="3">IF(COUNTIF($H7:$AL7,"△")=0,"",COUNTIF($H7:$AL7,"△"))</f>
        <v/>
      </c>
      <c r="F7" s="10" t="str">
        <f t="shared" ref="F7:F23" si="4">IF(COUNTIF($H7:$AL7,"☆")=0,"",COUNTIF($H7:$AL7,"☆"))</f>
        <v/>
      </c>
      <c r="G7" s="10" t="str">
        <f t="shared" ref="G7:G23" si="5">IF(COUNTIF($H7:$AL7,"◎")=0,"",COUNTIF($H7:$AL7,"◎"))</f>
        <v/>
      </c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</row>
    <row r="8" customHeight="1" spans="2:38">
      <c r="B8" s="12"/>
      <c r="C8" s="10" t="str">
        <f t="shared" si="1"/>
        <v/>
      </c>
      <c r="D8" s="10" t="str">
        <f t="shared" si="2"/>
        <v/>
      </c>
      <c r="E8" s="10" t="str">
        <f t="shared" si="3"/>
        <v/>
      </c>
      <c r="F8" s="10" t="str">
        <f t="shared" si="4"/>
        <v/>
      </c>
      <c r="G8" s="10" t="str">
        <f t="shared" si="5"/>
        <v/>
      </c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</row>
    <row r="9" customHeight="1" spans="2:38">
      <c r="B9" s="12"/>
      <c r="C9" s="10" t="str">
        <f t="shared" si="1"/>
        <v/>
      </c>
      <c r="D9" s="10" t="str">
        <f t="shared" si="2"/>
        <v/>
      </c>
      <c r="E9" s="10" t="str">
        <f t="shared" si="3"/>
        <v/>
      </c>
      <c r="F9" s="10" t="str">
        <f t="shared" si="4"/>
        <v/>
      </c>
      <c r="G9" s="10" t="str">
        <f t="shared" si="5"/>
        <v/>
      </c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</row>
    <row r="10" customHeight="1" spans="2:38">
      <c r="B10" s="12"/>
      <c r="C10" s="10" t="str">
        <f t="shared" si="1"/>
        <v/>
      </c>
      <c r="D10" s="10" t="str">
        <f t="shared" si="2"/>
        <v/>
      </c>
      <c r="E10" s="10" t="str">
        <f t="shared" si="3"/>
        <v/>
      </c>
      <c r="F10" s="10" t="str">
        <f t="shared" si="4"/>
        <v/>
      </c>
      <c r="G10" s="10" t="str">
        <f t="shared" si="5"/>
        <v/>
      </c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</row>
    <row r="11" customHeight="1" spans="2:38">
      <c r="B11" s="12"/>
      <c r="C11" s="10" t="str">
        <f t="shared" si="1"/>
        <v/>
      </c>
      <c r="D11" s="10" t="str">
        <f t="shared" si="2"/>
        <v/>
      </c>
      <c r="E11" s="10" t="str">
        <f t="shared" si="3"/>
        <v/>
      </c>
      <c r="F11" s="10" t="str">
        <f t="shared" si="4"/>
        <v/>
      </c>
      <c r="G11" s="10" t="str">
        <f t="shared" si="5"/>
        <v/>
      </c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</row>
    <row r="12" customHeight="1" spans="2:38">
      <c r="B12" s="12"/>
      <c r="C12" s="10" t="str">
        <f t="shared" si="1"/>
        <v/>
      </c>
      <c r="D12" s="10" t="str">
        <f t="shared" si="2"/>
        <v/>
      </c>
      <c r="E12" s="10" t="str">
        <f t="shared" si="3"/>
        <v/>
      </c>
      <c r="F12" s="10" t="str">
        <f t="shared" si="4"/>
        <v/>
      </c>
      <c r="G12" s="10" t="str">
        <f t="shared" si="5"/>
        <v/>
      </c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</row>
    <row r="13" customHeight="1" spans="2:38">
      <c r="B13" s="12"/>
      <c r="C13" s="10" t="str">
        <f t="shared" si="1"/>
        <v/>
      </c>
      <c r="D13" s="10" t="str">
        <f t="shared" si="2"/>
        <v/>
      </c>
      <c r="E13" s="10" t="str">
        <f t="shared" si="3"/>
        <v/>
      </c>
      <c r="F13" s="10" t="str">
        <f t="shared" si="4"/>
        <v/>
      </c>
      <c r="G13" s="10" t="str">
        <f t="shared" si="5"/>
        <v/>
      </c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</row>
    <row r="14" customHeight="1" spans="2:38">
      <c r="B14" s="12"/>
      <c r="C14" s="10" t="str">
        <f t="shared" si="1"/>
        <v/>
      </c>
      <c r="D14" s="10" t="str">
        <f t="shared" si="2"/>
        <v/>
      </c>
      <c r="E14" s="10" t="str">
        <f t="shared" si="3"/>
        <v/>
      </c>
      <c r="F14" s="10" t="str">
        <f t="shared" si="4"/>
        <v/>
      </c>
      <c r="G14" s="10" t="str">
        <f t="shared" si="5"/>
        <v/>
      </c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</row>
    <row r="15" customHeight="1" spans="2:38">
      <c r="B15" s="12"/>
      <c r="C15" s="10" t="str">
        <f t="shared" si="1"/>
        <v/>
      </c>
      <c r="D15" s="10" t="str">
        <f t="shared" si="2"/>
        <v/>
      </c>
      <c r="E15" s="10" t="str">
        <f t="shared" si="3"/>
        <v/>
      </c>
      <c r="F15" s="10" t="str">
        <f t="shared" si="4"/>
        <v/>
      </c>
      <c r="G15" s="10" t="str">
        <f t="shared" si="5"/>
        <v/>
      </c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</row>
    <row r="16" customHeight="1" spans="2:38">
      <c r="B16" s="12"/>
      <c r="C16" s="10" t="str">
        <f t="shared" si="1"/>
        <v/>
      </c>
      <c r="D16" s="10" t="str">
        <f t="shared" si="2"/>
        <v/>
      </c>
      <c r="E16" s="10" t="str">
        <f t="shared" si="3"/>
        <v/>
      </c>
      <c r="F16" s="10" t="str">
        <f t="shared" si="4"/>
        <v/>
      </c>
      <c r="G16" s="10" t="str">
        <f t="shared" si="5"/>
        <v/>
      </c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</row>
    <row r="17" customHeight="1" spans="2:38">
      <c r="B17" s="12"/>
      <c r="C17" s="10" t="str">
        <f t="shared" si="1"/>
        <v/>
      </c>
      <c r="D17" s="10" t="str">
        <f t="shared" si="2"/>
        <v/>
      </c>
      <c r="E17" s="10" t="str">
        <f t="shared" si="3"/>
        <v/>
      </c>
      <c r="F17" s="10" t="str">
        <f t="shared" si="4"/>
        <v/>
      </c>
      <c r="G17" s="10" t="str">
        <f t="shared" si="5"/>
        <v/>
      </c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</row>
    <row r="18" customHeight="1" spans="2:38">
      <c r="B18" s="12"/>
      <c r="C18" s="10" t="str">
        <f t="shared" si="1"/>
        <v/>
      </c>
      <c r="D18" s="10" t="str">
        <f t="shared" si="2"/>
        <v/>
      </c>
      <c r="E18" s="10" t="str">
        <f t="shared" si="3"/>
        <v/>
      </c>
      <c r="F18" s="10" t="str">
        <f t="shared" si="4"/>
        <v/>
      </c>
      <c r="G18" s="10" t="str">
        <f t="shared" si="5"/>
        <v/>
      </c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</row>
    <row r="19" customHeight="1" spans="2:38">
      <c r="B19" s="12"/>
      <c r="C19" s="10" t="str">
        <f t="shared" si="1"/>
        <v/>
      </c>
      <c r="D19" s="10" t="str">
        <f t="shared" si="2"/>
        <v/>
      </c>
      <c r="E19" s="10" t="str">
        <f t="shared" si="3"/>
        <v/>
      </c>
      <c r="F19" s="10" t="str">
        <f t="shared" si="4"/>
        <v/>
      </c>
      <c r="G19" s="10" t="str">
        <f t="shared" si="5"/>
        <v/>
      </c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</row>
    <row r="20" customHeight="1" spans="2:38">
      <c r="B20" s="12"/>
      <c r="C20" s="10" t="str">
        <f t="shared" si="1"/>
        <v/>
      </c>
      <c r="D20" s="10" t="str">
        <f t="shared" si="2"/>
        <v/>
      </c>
      <c r="E20" s="10" t="str">
        <f t="shared" si="3"/>
        <v/>
      </c>
      <c r="F20" s="10" t="str">
        <f t="shared" si="4"/>
        <v/>
      </c>
      <c r="G20" s="10" t="str">
        <f t="shared" si="5"/>
        <v/>
      </c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</row>
    <row r="21" customHeight="1" spans="2:38">
      <c r="B21" s="12"/>
      <c r="C21" s="10" t="str">
        <f t="shared" si="1"/>
        <v/>
      </c>
      <c r="D21" s="10" t="str">
        <f t="shared" si="2"/>
        <v/>
      </c>
      <c r="E21" s="10" t="str">
        <f t="shared" si="3"/>
        <v/>
      </c>
      <c r="F21" s="10" t="str">
        <f t="shared" si="4"/>
        <v/>
      </c>
      <c r="G21" s="10" t="str">
        <f t="shared" si="5"/>
        <v/>
      </c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</row>
    <row r="22" customHeight="1" spans="2:38">
      <c r="B22" s="12"/>
      <c r="C22" s="10" t="str">
        <f t="shared" si="1"/>
        <v/>
      </c>
      <c r="D22" s="10" t="str">
        <f t="shared" si="2"/>
        <v/>
      </c>
      <c r="E22" s="10" t="str">
        <f t="shared" si="3"/>
        <v/>
      </c>
      <c r="F22" s="10" t="str">
        <f t="shared" si="4"/>
        <v/>
      </c>
      <c r="G22" s="10" t="str">
        <f t="shared" si="5"/>
        <v/>
      </c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</row>
    <row r="23" customHeight="1" spans="2:38">
      <c r="B23" s="12"/>
      <c r="C23" s="10" t="str">
        <f t="shared" si="1"/>
        <v/>
      </c>
      <c r="D23" s="10" t="str">
        <f t="shared" si="2"/>
        <v/>
      </c>
      <c r="E23" s="10" t="str">
        <f t="shared" si="3"/>
        <v/>
      </c>
      <c r="F23" s="10" t="str">
        <f t="shared" si="4"/>
        <v/>
      </c>
      <c r="G23" s="10" t="str">
        <f t="shared" si="5"/>
        <v/>
      </c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</row>
    <row r="24" customHeight="1" spans="2:38">
      <c r="B24" s="12"/>
      <c r="C24" s="10" t="str">
        <f t="shared" ref="C24:C55" si="6">IF(COUNTIF($H24:$AL24,"√")=0,"",COUNTIF($H24:$AL24,"√"))</f>
        <v/>
      </c>
      <c r="D24" s="10" t="str">
        <f t="shared" ref="D24:D55" si="7">IF(COUNTIF($H24:$AL24,"×")=0,"",COUNTIF($H24:$AL24,"×"))</f>
        <v/>
      </c>
      <c r="E24" s="10" t="str">
        <f t="shared" ref="E24:E55" si="8">IF(COUNTIF($H24:$AL24,"△")=0,"",COUNTIF($H24:$AL24,"△"))</f>
        <v/>
      </c>
      <c r="F24" s="10" t="str">
        <f t="shared" ref="F24:F55" si="9">IF(COUNTIF($H24:$AL24,"☆")=0,"",COUNTIF($H24:$AL24,"☆"))</f>
        <v/>
      </c>
      <c r="G24" s="10" t="str">
        <f t="shared" ref="G24:G55" si="10">IF(COUNTIF($H24:$AL24,"◎")=0,"",COUNTIF($H24:$AL24,"◎"))</f>
        <v/>
      </c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</row>
    <row r="25" customHeight="1" spans="2:38">
      <c r="B25" s="12"/>
      <c r="C25" s="10" t="str">
        <f t="shared" si="6"/>
        <v/>
      </c>
      <c r="D25" s="10" t="str">
        <f t="shared" si="7"/>
        <v/>
      </c>
      <c r="E25" s="10" t="str">
        <f t="shared" si="8"/>
        <v/>
      </c>
      <c r="F25" s="10" t="str">
        <f t="shared" si="9"/>
        <v/>
      </c>
      <c r="G25" s="10" t="str">
        <f t="shared" si="10"/>
        <v/>
      </c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</row>
    <row r="26" customHeight="1" spans="2:38">
      <c r="B26" s="12"/>
      <c r="C26" s="10" t="str">
        <f t="shared" si="6"/>
        <v/>
      </c>
      <c r="D26" s="10" t="str">
        <f t="shared" si="7"/>
        <v/>
      </c>
      <c r="E26" s="10" t="str">
        <f t="shared" si="8"/>
        <v/>
      </c>
      <c r="F26" s="10" t="str">
        <f t="shared" si="9"/>
        <v/>
      </c>
      <c r="G26" s="10" t="str">
        <f t="shared" si="10"/>
        <v/>
      </c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</row>
    <row r="27" customHeight="1" spans="2:38">
      <c r="B27" s="12"/>
      <c r="C27" s="10" t="str">
        <f t="shared" si="6"/>
        <v/>
      </c>
      <c r="D27" s="10" t="str">
        <f t="shared" si="7"/>
        <v/>
      </c>
      <c r="E27" s="10" t="str">
        <f t="shared" si="8"/>
        <v/>
      </c>
      <c r="F27" s="10" t="str">
        <f t="shared" si="9"/>
        <v/>
      </c>
      <c r="G27" s="10" t="str">
        <f t="shared" si="10"/>
        <v/>
      </c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</row>
    <row r="28" customHeight="1" spans="2:38">
      <c r="B28" s="12"/>
      <c r="C28" s="10" t="str">
        <f t="shared" si="6"/>
        <v/>
      </c>
      <c r="D28" s="10" t="str">
        <f t="shared" si="7"/>
        <v/>
      </c>
      <c r="E28" s="10" t="str">
        <f t="shared" si="8"/>
        <v/>
      </c>
      <c r="F28" s="10" t="str">
        <f t="shared" si="9"/>
        <v/>
      </c>
      <c r="G28" s="10" t="str">
        <f t="shared" si="10"/>
        <v/>
      </c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</row>
    <row r="29" customHeight="1" spans="2:38">
      <c r="B29" s="12"/>
      <c r="C29" s="10" t="str">
        <f t="shared" si="6"/>
        <v/>
      </c>
      <c r="D29" s="10" t="str">
        <f t="shared" si="7"/>
        <v/>
      </c>
      <c r="E29" s="10" t="str">
        <f t="shared" si="8"/>
        <v/>
      </c>
      <c r="F29" s="10" t="str">
        <f t="shared" si="9"/>
        <v/>
      </c>
      <c r="G29" s="10" t="str">
        <f t="shared" si="10"/>
        <v/>
      </c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</row>
    <row r="30" customHeight="1" spans="2:38">
      <c r="B30" s="12"/>
      <c r="C30" s="10" t="str">
        <f t="shared" si="6"/>
        <v/>
      </c>
      <c r="D30" s="10" t="str">
        <f t="shared" si="7"/>
        <v/>
      </c>
      <c r="E30" s="10" t="str">
        <f t="shared" si="8"/>
        <v/>
      </c>
      <c r="F30" s="10" t="str">
        <f t="shared" si="9"/>
        <v/>
      </c>
      <c r="G30" s="10" t="str">
        <f t="shared" si="10"/>
        <v/>
      </c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</row>
    <row r="31" customHeight="1" spans="2:38">
      <c r="B31" s="12"/>
      <c r="C31" s="10" t="str">
        <f t="shared" si="6"/>
        <v/>
      </c>
      <c r="D31" s="10" t="str">
        <f t="shared" si="7"/>
        <v/>
      </c>
      <c r="E31" s="10" t="str">
        <f t="shared" si="8"/>
        <v/>
      </c>
      <c r="F31" s="10" t="str">
        <f t="shared" si="9"/>
        <v/>
      </c>
      <c r="G31" s="10" t="str">
        <f t="shared" si="10"/>
        <v/>
      </c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</row>
    <row r="32" customHeight="1" spans="2:38">
      <c r="B32" s="12"/>
      <c r="C32" s="10" t="str">
        <f t="shared" si="6"/>
        <v/>
      </c>
      <c r="D32" s="10" t="str">
        <f t="shared" si="7"/>
        <v/>
      </c>
      <c r="E32" s="10" t="str">
        <f t="shared" si="8"/>
        <v/>
      </c>
      <c r="F32" s="10" t="str">
        <f t="shared" si="9"/>
        <v/>
      </c>
      <c r="G32" s="10" t="str">
        <f t="shared" si="10"/>
        <v/>
      </c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</row>
    <row r="33" customHeight="1" spans="2:38">
      <c r="B33" s="12"/>
      <c r="C33" s="10" t="str">
        <f t="shared" si="6"/>
        <v/>
      </c>
      <c r="D33" s="10" t="str">
        <f t="shared" si="7"/>
        <v/>
      </c>
      <c r="E33" s="10" t="str">
        <f t="shared" si="8"/>
        <v/>
      </c>
      <c r="F33" s="10" t="str">
        <f t="shared" si="9"/>
        <v/>
      </c>
      <c r="G33" s="10" t="str">
        <f t="shared" si="10"/>
        <v/>
      </c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</row>
    <row r="34" customHeight="1" spans="2:38">
      <c r="B34" s="12"/>
      <c r="C34" s="10" t="str">
        <f t="shared" si="6"/>
        <v/>
      </c>
      <c r="D34" s="10" t="str">
        <f t="shared" si="7"/>
        <v/>
      </c>
      <c r="E34" s="10" t="str">
        <f t="shared" si="8"/>
        <v/>
      </c>
      <c r="F34" s="10" t="str">
        <f t="shared" si="9"/>
        <v/>
      </c>
      <c r="G34" s="10" t="str">
        <f t="shared" si="10"/>
        <v/>
      </c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</row>
    <row r="35" customHeight="1" spans="2:38">
      <c r="B35" s="12"/>
      <c r="C35" s="10" t="str">
        <f t="shared" si="6"/>
        <v/>
      </c>
      <c r="D35" s="10" t="str">
        <f t="shared" si="7"/>
        <v/>
      </c>
      <c r="E35" s="10" t="str">
        <f t="shared" si="8"/>
        <v/>
      </c>
      <c r="F35" s="10" t="str">
        <f t="shared" si="9"/>
        <v/>
      </c>
      <c r="G35" s="10" t="str">
        <f t="shared" si="10"/>
        <v/>
      </c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</row>
    <row r="36" customHeight="1" spans="2:38">
      <c r="B36" s="12"/>
      <c r="C36" s="10" t="str">
        <f t="shared" si="6"/>
        <v/>
      </c>
      <c r="D36" s="10" t="str">
        <f t="shared" si="7"/>
        <v/>
      </c>
      <c r="E36" s="10" t="str">
        <f t="shared" si="8"/>
        <v/>
      </c>
      <c r="F36" s="10" t="str">
        <f t="shared" si="9"/>
        <v/>
      </c>
      <c r="G36" s="10" t="str">
        <f t="shared" si="10"/>
        <v/>
      </c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</row>
    <row r="37" customHeight="1" spans="2:38">
      <c r="B37" s="12"/>
      <c r="C37" s="10" t="str">
        <f t="shared" si="6"/>
        <v/>
      </c>
      <c r="D37" s="10" t="str">
        <f t="shared" si="7"/>
        <v/>
      </c>
      <c r="E37" s="10" t="str">
        <f t="shared" si="8"/>
        <v/>
      </c>
      <c r="F37" s="10" t="str">
        <f t="shared" si="9"/>
        <v/>
      </c>
      <c r="G37" s="10" t="str">
        <f t="shared" si="10"/>
        <v/>
      </c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</row>
    <row r="38" customHeight="1" spans="2:38">
      <c r="B38" s="12"/>
      <c r="C38" s="10" t="str">
        <f t="shared" si="6"/>
        <v/>
      </c>
      <c r="D38" s="10" t="str">
        <f t="shared" si="7"/>
        <v/>
      </c>
      <c r="E38" s="10" t="str">
        <f t="shared" si="8"/>
        <v/>
      </c>
      <c r="F38" s="10" t="str">
        <f t="shared" si="9"/>
        <v/>
      </c>
      <c r="G38" s="10" t="str">
        <f t="shared" si="10"/>
        <v/>
      </c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</row>
    <row r="39" customHeight="1" spans="2:38">
      <c r="B39" s="12"/>
      <c r="C39" s="10" t="str">
        <f t="shared" si="6"/>
        <v/>
      </c>
      <c r="D39" s="10" t="str">
        <f t="shared" si="7"/>
        <v/>
      </c>
      <c r="E39" s="10" t="str">
        <f t="shared" si="8"/>
        <v/>
      </c>
      <c r="F39" s="10" t="str">
        <f t="shared" si="9"/>
        <v/>
      </c>
      <c r="G39" s="10" t="str">
        <f t="shared" si="10"/>
        <v/>
      </c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</row>
    <row r="40" customHeight="1" spans="2:38">
      <c r="B40" s="12"/>
      <c r="C40" s="10" t="str">
        <f t="shared" si="6"/>
        <v/>
      </c>
      <c r="D40" s="10" t="str">
        <f t="shared" si="7"/>
        <v/>
      </c>
      <c r="E40" s="10" t="str">
        <f t="shared" si="8"/>
        <v/>
      </c>
      <c r="F40" s="10" t="str">
        <f t="shared" si="9"/>
        <v/>
      </c>
      <c r="G40" s="10" t="str">
        <f t="shared" si="10"/>
        <v/>
      </c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</row>
    <row r="41" customHeight="1" spans="2:38">
      <c r="B41" s="12"/>
      <c r="C41" s="10" t="str">
        <f t="shared" si="6"/>
        <v/>
      </c>
      <c r="D41" s="10" t="str">
        <f t="shared" si="7"/>
        <v/>
      </c>
      <c r="E41" s="10" t="str">
        <f t="shared" si="8"/>
        <v/>
      </c>
      <c r="F41" s="10" t="str">
        <f t="shared" si="9"/>
        <v/>
      </c>
      <c r="G41" s="10" t="str">
        <f t="shared" si="10"/>
        <v/>
      </c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</row>
    <row r="42" customHeight="1" spans="2:38">
      <c r="B42" s="12"/>
      <c r="C42" s="10" t="str">
        <f t="shared" si="6"/>
        <v/>
      </c>
      <c r="D42" s="10" t="str">
        <f t="shared" si="7"/>
        <v/>
      </c>
      <c r="E42" s="10" t="str">
        <f t="shared" si="8"/>
        <v/>
      </c>
      <c r="F42" s="10" t="str">
        <f t="shared" si="9"/>
        <v/>
      </c>
      <c r="G42" s="10" t="str">
        <f t="shared" si="10"/>
        <v/>
      </c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</row>
    <row r="43" customHeight="1" spans="2:38">
      <c r="B43" s="12"/>
      <c r="C43" s="10" t="str">
        <f t="shared" si="6"/>
        <v/>
      </c>
      <c r="D43" s="10" t="str">
        <f t="shared" si="7"/>
        <v/>
      </c>
      <c r="E43" s="10" t="str">
        <f t="shared" si="8"/>
        <v/>
      </c>
      <c r="F43" s="10" t="str">
        <f t="shared" si="9"/>
        <v/>
      </c>
      <c r="G43" s="10" t="str">
        <f t="shared" si="10"/>
        <v/>
      </c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</row>
    <row r="44" customHeight="1" spans="2:38">
      <c r="B44" s="12"/>
      <c r="C44" s="10" t="str">
        <f t="shared" si="6"/>
        <v/>
      </c>
      <c r="D44" s="10" t="str">
        <f t="shared" si="7"/>
        <v/>
      </c>
      <c r="E44" s="10" t="str">
        <f t="shared" si="8"/>
        <v/>
      </c>
      <c r="F44" s="10" t="str">
        <f t="shared" si="9"/>
        <v/>
      </c>
      <c r="G44" s="10" t="str">
        <f t="shared" si="10"/>
        <v/>
      </c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</row>
    <row r="45" customHeight="1" spans="2:38">
      <c r="B45" s="12"/>
      <c r="C45" s="10" t="str">
        <f t="shared" si="6"/>
        <v/>
      </c>
      <c r="D45" s="10" t="str">
        <f t="shared" si="7"/>
        <v/>
      </c>
      <c r="E45" s="10" t="str">
        <f t="shared" si="8"/>
        <v/>
      </c>
      <c r="F45" s="10" t="str">
        <f t="shared" si="9"/>
        <v/>
      </c>
      <c r="G45" s="10" t="str">
        <f t="shared" si="10"/>
        <v/>
      </c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</row>
    <row r="46" customHeight="1" spans="2:38">
      <c r="B46" s="12"/>
      <c r="C46" s="10" t="str">
        <f t="shared" si="6"/>
        <v/>
      </c>
      <c r="D46" s="10" t="str">
        <f t="shared" si="7"/>
        <v/>
      </c>
      <c r="E46" s="10" t="str">
        <f t="shared" si="8"/>
        <v/>
      </c>
      <c r="F46" s="10" t="str">
        <f t="shared" si="9"/>
        <v/>
      </c>
      <c r="G46" s="10" t="str">
        <f t="shared" si="10"/>
        <v/>
      </c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</row>
    <row r="47" customHeight="1" spans="2:38">
      <c r="B47" s="12"/>
      <c r="C47" s="10" t="str">
        <f t="shared" si="6"/>
        <v/>
      </c>
      <c r="D47" s="10" t="str">
        <f t="shared" si="7"/>
        <v/>
      </c>
      <c r="E47" s="10" t="str">
        <f t="shared" si="8"/>
        <v/>
      </c>
      <c r="F47" s="10" t="str">
        <f t="shared" si="9"/>
        <v/>
      </c>
      <c r="G47" s="10" t="str">
        <f t="shared" si="10"/>
        <v/>
      </c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</row>
    <row r="48" customHeight="1" spans="2:38">
      <c r="B48" s="12"/>
      <c r="C48" s="10" t="str">
        <f t="shared" si="6"/>
        <v/>
      </c>
      <c r="D48" s="10" t="str">
        <f t="shared" si="7"/>
        <v/>
      </c>
      <c r="E48" s="10" t="str">
        <f t="shared" si="8"/>
        <v/>
      </c>
      <c r="F48" s="10" t="str">
        <f t="shared" si="9"/>
        <v/>
      </c>
      <c r="G48" s="10" t="str">
        <f t="shared" si="10"/>
        <v/>
      </c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</row>
    <row r="49" customHeight="1" spans="2:38">
      <c r="B49" s="12"/>
      <c r="C49" s="10" t="str">
        <f t="shared" si="6"/>
        <v/>
      </c>
      <c r="D49" s="10" t="str">
        <f t="shared" si="7"/>
        <v/>
      </c>
      <c r="E49" s="10" t="str">
        <f t="shared" si="8"/>
        <v/>
      </c>
      <c r="F49" s="10" t="str">
        <f t="shared" si="9"/>
        <v/>
      </c>
      <c r="G49" s="10" t="str">
        <f t="shared" si="10"/>
        <v/>
      </c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</row>
    <row r="50" customHeight="1" spans="2:38">
      <c r="B50" s="12"/>
      <c r="C50" s="10" t="str">
        <f t="shared" si="6"/>
        <v/>
      </c>
      <c r="D50" s="10" t="str">
        <f t="shared" si="7"/>
        <v/>
      </c>
      <c r="E50" s="10" t="str">
        <f t="shared" si="8"/>
        <v/>
      </c>
      <c r="F50" s="10" t="str">
        <f t="shared" si="9"/>
        <v/>
      </c>
      <c r="G50" s="10" t="str">
        <f t="shared" si="10"/>
        <v/>
      </c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</row>
    <row r="51" customHeight="1" spans="2:38">
      <c r="B51" s="12"/>
      <c r="C51" s="10" t="str">
        <f t="shared" si="6"/>
        <v/>
      </c>
      <c r="D51" s="10" t="str">
        <f t="shared" si="7"/>
        <v/>
      </c>
      <c r="E51" s="10" t="str">
        <f t="shared" si="8"/>
        <v/>
      </c>
      <c r="F51" s="10" t="str">
        <f t="shared" si="9"/>
        <v/>
      </c>
      <c r="G51" s="10" t="str">
        <f t="shared" si="10"/>
        <v/>
      </c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</row>
    <row r="52" customHeight="1" spans="2:38">
      <c r="B52" s="12"/>
      <c r="C52" s="10" t="str">
        <f t="shared" si="6"/>
        <v/>
      </c>
      <c r="D52" s="10" t="str">
        <f t="shared" si="7"/>
        <v/>
      </c>
      <c r="E52" s="10" t="str">
        <f t="shared" si="8"/>
        <v/>
      </c>
      <c r="F52" s="10" t="str">
        <f t="shared" si="9"/>
        <v/>
      </c>
      <c r="G52" s="10" t="str">
        <f t="shared" si="10"/>
        <v/>
      </c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</row>
    <row r="53" customHeight="1" spans="2:38">
      <c r="B53" s="12"/>
      <c r="C53" s="10" t="str">
        <f t="shared" si="6"/>
        <v/>
      </c>
      <c r="D53" s="10" t="str">
        <f t="shared" si="7"/>
        <v/>
      </c>
      <c r="E53" s="10" t="str">
        <f t="shared" si="8"/>
        <v/>
      </c>
      <c r="F53" s="10" t="str">
        <f t="shared" si="9"/>
        <v/>
      </c>
      <c r="G53" s="10" t="str">
        <f t="shared" si="10"/>
        <v/>
      </c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</row>
    <row r="54" customHeight="1" spans="2:38">
      <c r="B54" s="12"/>
      <c r="C54" s="10" t="str">
        <f t="shared" si="6"/>
        <v/>
      </c>
      <c r="D54" s="10" t="str">
        <f t="shared" si="7"/>
        <v/>
      </c>
      <c r="E54" s="10" t="str">
        <f t="shared" si="8"/>
        <v/>
      </c>
      <c r="F54" s="10" t="str">
        <f t="shared" si="9"/>
        <v/>
      </c>
      <c r="G54" s="10" t="str">
        <f t="shared" si="10"/>
        <v/>
      </c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</row>
    <row r="55" customHeight="1" spans="2:38">
      <c r="B55" s="12"/>
      <c r="C55" s="10" t="str">
        <f t="shared" si="6"/>
        <v/>
      </c>
      <c r="D55" s="10" t="str">
        <f t="shared" si="7"/>
        <v/>
      </c>
      <c r="E55" s="10" t="str">
        <f t="shared" si="8"/>
        <v/>
      </c>
      <c r="F55" s="10" t="str">
        <f t="shared" si="9"/>
        <v/>
      </c>
      <c r="G55" s="10" t="str">
        <f t="shared" si="10"/>
        <v/>
      </c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</row>
    <row r="56" customHeight="1" spans="2:38">
      <c r="B56" s="12"/>
      <c r="C56" s="10" t="str">
        <f t="shared" ref="C56:C73" si="11">IF(COUNTIF($H56:$AL56,"√")=0,"",COUNTIF($H56:$AL56,"√"))</f>
        <v/>
      </c>
      <c r="D56" s="10" t="str">
        <f t="shared" ref="D56:D73" si="12">IF(COUNTIF($H56:$AL56,"×")=0,"",COUNTIF($H56:$AL56,"×"))</f>
        <v/>
      </c>
      <c r="E56" s="10" t="str">
        <f t="shared" ref="E56:E73" si="13">IF(COUNTIF($H56:$AL56,"△")=0,"",COUNTIF($H56:$AL56,"△"))</f>
        <v/>
      </c>
      <c r="F56" s="10" t="str">
        <f t="shared" ref="F56:F73" si="14">IF(COUNTIF($H56:$AL56,"☆")=0,"",COUNTIF($H56:$AL56,"☆"))</f>
        <v/>
      </c>
      <c r="G56" s="10" t="str">
        <f t="shared" ref="G56:G73" si="15">IF(COUNTIF($H56:$AL56,"◎")=0,"",COUNTIF($H56:$AL56,"◎"))</f>
        <v/>
      </c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</row>
    <row r="57" customHeight="1" spans="2:38">
      <c r="B57" s="12"/>
      <c r="C57" s="10" t="str">
        <f t="shared" si="11"/>
        <v/>
      </c>
      <c r="D57" s="10" t="str">
        <f t="shared" si="12"/>
        <v/>
      </c>
      <c r="E57" s="10" t="str">
        <f t="shared" si="13"/>
        <v/>
      </c>
      <c r="F57" s="10" t="str">
        <f t="shared" si="14"/>
        <v/>
      </c>
      <c r="G57" s="10" t="str">
        <f t="shared" si="15"/>
        <v/>
      </c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</row>
    <row r="58" customHeight="1" spans="2:38">
      <c r="B58" s="12"/>
      <c r="C58" s="10" t="str">
        <f t="shared" si="11"/>
        <v/>
      </c>
      <c r="D58" s="10" t="str">
        <f t="shared" si="12"/>
        <v/>
      </c>
      <c r="E58" s="10" t="str">
        <f t="shared" si="13"/>
        <v/>
      </c>
      <c r="F58" s="10" t="str">
        <f t="shared" si="14"/>
        <v/>
      </c>
      <c r="G58" s="10" t="str">
        <f t="shared" si="15"/>
        <v/>
      </c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</row>
    <row r="59" customHeight="1" spans="2:38">
      <c r="B59" s="12"/>
      <c r="C59" s="10" t="str">
        <f t="shared" si="11"/>
        <v/>
      </c>
      <c r="D59" s="10" t="str">
        <f t="shared" si="12"/>
        <v/>
      </c>
      <c r="E59" s="10" t="str">
        <f t="shared" si="13"/>
        <v/>
      </c>
      <c r="F59" s="10" t="str">
        <f t="shared" si="14"/>
        <v/>
      </c>
      <c r="G59" s="10" t="str">
        <f t="shared" si="15"/>
        <v/>
      </c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</row>
    <row r="60" customHeight="1" spans="2:38">
      <c r="B60" s="12"/>
      <c r="C60" s="10" t="str">
        <f t="shared" si="11"/>
        <v/>
      </c>
      <c r="D60" s="10" t="str">
        <f t="shared" si="12"/>
        <v/>
      </c>
      <c r="E60" s="10" t="str">
        <f t="shared" si="13"/>
        <v/>
      </c>
      <c r="F60" s="10" t="str">
        <f t="shared" si="14"/>
        <v/>
      </c>
      <c r="G60" s="10" t="str">
        <f t="shared" si="15"/>
        <v/>
      </c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</row>
    <row r="61" customHeight="1" spans="2:38">
      <c r="B61" s="12"/>
      <c r="C61" s="10" t="str">
        <f t="shared" si="11"/>
        <v/>
      </c>
      <c r="D61" s="10" t="str">
        <f t="shared" si="12"/>
        <v/>
      </c>
      <c r="E61" s="10" t="str">
        <f t="shared" si="13"/>
        <v/>
      </c>
      <c r="F61" s="10" t="str">
        <f t="shared" si="14"/>
        <v/>
      </c>
      <c r="G61" s="10" t="str">
        <f t="shared" si="15"/>
        <v/>
      </c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</row>
    <row r="62" customHeight="1" spans="2:38">
      <c r="B62" s="12"/>
      <c r="C62" s="10" t="str">
        <f t="shared" si="11"/>
        <v/>
      </c>
      <c r="D62" s="10" t="str">
        <f t="shared" si="12"/>
        <v/>
      </c>
      <c r="E62" s="10" t="str">
        <f t="shared" si="13"/>
        <v/>
      </c>
      <c r="F62" s="10" t="str">
        <f t="shared" si="14"/>
        <v/>
      </c>
      <c r="G62" s="10" t="str">
        <f t="shared" si="15"/>
        <v/>
      </c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</row>
    <row r="63" customHeight="1" spans="2:38">
      <c r="B63" s="12"/>
      <c r="C63" s="10" t="str">
        <f t="shared" si="11"/>
        <v/>
      </c>
      <c r="D63" s="10" t="str">
        <f t="shared" si="12"/>
        <v/>
      </c>
      <c r="E63" s="10" t="str">
        <f t="shared" si="13"/>
        <v/>
      </c>
      <c r="F63" s="10" t="str">
        <f t="shared" si="14"/>
        <v/>
      </c>
      <c r="G63" s="10" t="str">
        <f t="shared" si="15"/>
        <v/>
      </c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</row>
    <row r="64" customHeight="1" spans="2:38">
      <c r="B64" s="12"/>
      <c r="C64" s="10" t="str">
        <f t="shared" si="11"/>
        <v/>
      </c>
      <c r="D64" s="10" t="str">
        <f t="shared" si="12"/>
        <v/>
      </c>
      <c r="E64" s="10" t="str">
        <f t="shared" si="13"/>
        <v/>
      </c>
      <c r="F64" s="10" t="str">
        <f t="shared" si="14"/>
        <v/>
      </c>
      <c r="G64" s="10" t="str">
        <f t="shared" si="15"/>
        <v/>
      </c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</row>
    <row r="65" customHeight="1" spans="2:38">
      <c r="B65" s="12"/>
      <c r="C65" s="10" t="str">
        <f t="shared" si="11"/>
        <v/>
      </c>
      <c r="D65" s="10" t="str">
        <f t="shared" si="12"/>
        <v/>
      </c>
      <c r="E65" s="10" t="str">
        <f t="shared" si="13"/>
        <v/>
      </c>
      <c r="F65" s="10" t="str">
        <f t="shared" si="14"/>
        <v/>
      </c>
      <c r="G65" s="10" t="str">
        <f t="shared" si="15"/>
        <v/>
      </c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</row>
    <row r="66" customHeight="1" spans="2:38">
      <c r="B66" s="12"/>
      <c r="C66" s="10" t="str">
        <f t="shared" si="11"/>
        <v/>
      </c>
      <c r="D66" s="10" t="str">
        <f t="shared" si="12"/>
        <v/>
      </c>
      <c r="E66" s="10" t="str">
        <f t="shared" si="13"/>
        <v/>
      </c>
      <c r="F66" s="10" t="str">
        <f t="shared" si="14"/>
        <v/>
      </c>
      <c r="G66" s="10" t="str">
        <f t="shared" si="15"/>
        <v/>
      </c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</row>
    <row r="67" customHeight="1" spans="2:38">
      <c r="B67" s="12"/>
      <c r="C67" s="10" t="str">
        <f t="shared" si="11"/>
        <v/>
      </c>
      <c r="D67" s="10" t="str">
        <f t="shared" si="12"/>
        <v/>
      </c>
      <c r="E67" s="10" t="str">
        <f t="shared" si="13"/>
        <v/>
      </c>
      <c r="F67" s="10" t="str">
        <f t="shared" si="14"/>
        <v/>
      </c>
      <c r="G67" s="10" t="str">
        <f t="shared" si="15"/>
        <v/>
      </c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</row>
    <row r="68" customHeight="1" spans="2:38">
      <c r="B68" s="12"/>
      <c r="C68" s="10" t="str">
        <f t="shared" si="11"/>
        <v/>
      </c>
      <c r="D68" s="10" t="str">
        <f t="shared" si="12"/>
        <v/>
      </c>
      <c r="E68" s="10" t="str">
        <f t="shared" si="13"/>
        <v/>
      </c>
      <c r="F68" s="10" t="str">
        <f t="shared" si="14"/>
        <v/>
      </c>
      <c r="G68" s="10" t="str">
        <f t="shared" si="15"/>
        <v/>
      </c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</row>
    <row r="69" customHeight="1" spans="2:38">
      <c r="B69" s="12"/>
      <c r="C69" s="10" t="str">
        <f t="shared" si="11"/>
        <v/>
      </c>
      <c r="D69" s="10" t="str">
        <f t="shared" si="12"/>
        <v/>
      </c>
      <c r="E69" s="10" t="str">
        <f t="shared" si="13"/>
        <v/>
      </c>
      <c r="F69" s="10" t="str">
        <f t="shared" si="14"/>
        <v/>
      </c>
      <c r="G69" s="10" t="str">
        <f t="shared" si="15"/>
        <v/>
      </c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</row>
    <row r="70" customHeight="1" spans="2:38">
      <c r="B70" s="12"/>
      <c r="C70" s="10" t="str">
        <f t="shared" si="11"/>
        <v/>
      </c>
      <c r="D70" s="10" t="str">
        <f t="shared" si="12"/>
        <v/>
      </c>
      <c r="E70" s="10" t="str">
        <f t="shared" si="13"/>
        <v/>
      </c>
      <c r="F70" s="10" t="str">
        <f t="shared" si="14"/>
        <v/>
      </c>
      <c r="G70" s="10" t="str">
        <f t="shared" si="15"/>
        <v/>
      </c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</row>
    <row r="71" customHeight="1" spans="2:38">
      <c r="B71" s="12"/>
      <c r="C71" s="10" t="str">
        <f t="shared" si="11"/>
        <v/>
      </c>
      <c r="D71" s="10" t="str">
        <f t="shared" si="12"/>
        <v/>
      </c>
      <c r="E71" s="10" t="str">
        <f t="shared" si="13"/>
        <v/>
      </c>
      <c r="F71" s="10" t="str">
        <f t="shared" si="14"/>
        <v/>
      </c>
      <c r="G71" s="10" t="str">
        <f t="shared" si="15"/>
        <v/>
      </c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</row>
    <row r="72" customHeight="1" spans="2:38">
      <c r="B72" s="12"/>
      <c r="C72" s="10" t="str">
        <f t="shared" si="11"/>
        <v/>
      </c>
      <c r="D72" s="10" t="str">
        <f t="shared" si="12"/>
        <v/>
      </c>
      <c r="E72" s="10" t="str">
        <f t="shared" si="13"/>
        <v/>
      </c>
      <c r="F72" s="10" t="str">
        <f t="shared" si="14"/>
        <v/>
      </c>
      <c r="G72" s="10" t="str">
        <f t="shared" si="15"/>
        <v/>
      </c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</row>
    <row r="73" customHeight="1" spans="2:38">
      <c r="B73" s="12"/>
      <c r="C73" s="10" t="str">
        <f t="shared" si="11"/>
        <v/>
      </c>
      <c r="D73" s="10" t="str">
        <f t="shared" si="12"/>
        <v/>
      </c>
      <c r="E73" s="10" t="str">
        <f t="shared" si="13"/>
        <v/>
      </c>
      <c r="F73" s="10" t="str">
        <f t="shared" si="14"/>
        <v/>
      </c>
      <c r="G73" s="10" t="str">
        <f t="shared" si="15"/>
        <v/>
      </c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</row>
  </sheetData>
  <sheetProtection selectLockedCells="1"/>
  <mergeCells count="2">
    <mergeCell ref="D2:AF2"/>
    <mergeCell ref="C3:G3"/>
  </mergeCells>
  <conditionalFormatting sqref="H3:AL3">
    <cfRule type="cellIs" dxfId="0" priority="5" operator="equal">
      <formula>"日"</formula>
    </cfRule>
    <cfRule type="cellIs" dxfId="0" priority="6" operator="equal">
      <formula>6</formula>
    </cfRule>
  </conditionalFormatting>
  <conditionalFormatting sqref="H5:AL73">
    <cfRule type="cellIs" dxfId="1" priority="3" operator="equal">
      <formula>"×"</formula>
    </cfRule>
  </conditionalFormatting>
  <dataValidations count="1">
    <dataValidation type="list" allowBlank="1" showInputMessage="1" showErrorMessage="1" promptTitle="........" prompt="√ 出勤&#10;× 缺勤&#10;△ 出差&#10;☆ 休假&#10;◎ 请假" sqref="H23:H73 I23:I73 J23:J73 K23:K73 L23:L73 M23:M73 N23:N73 O23:O73 P23:P73 Q23:Q73 R23:R73 S23:S73 T23:T73 U23:U73 V23:V73 W23:W73 X23:X73 Y23:Y73 Z23:Z73 AA23:AA73 AB23:AB73 AC23:AC73 AD23:AD73 AE23:AE73 AF23:AF73 AG23:AG73 AH23:AH73 AI23:AI73 AJ23:AJ73 AK23:AK73 AL23:AL73 H5:AL22">
      <formula1>"√,×,△,☆,◎"</formula1>
    </dataValidation>
  </dataValidations>
  <pageMargins left="0.75" right="0.75" top="1" bottom="1" header="0.509027777777778" footer="0.509027777777778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qiyi</dc:creator>
  <cp:lastModifiedBy>fxy</cp:lastModifiedBy>
  <cp:revision>1</cp:revision>
  <dcterms:created xsi:type="dcterms:W3CDTF">2017-04-16T13:04:00Z</dcterms:created>
  <dcterms:modified xsi:type="dcterms:W3CDTF">2017-07-25T12:26:06Z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2052-10.1.0.6690</vt:lpwstr>
  </property>
</Properties>
</file>